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gilda\precariato\2023\posti\corsiabilitanti\"/>
    </mc:Choice>
  </mc:AlternateContent>
  <xr:revisionPtr revIDLastSave="0" documentId="13_ncr:1_{AD9E86E1-A9DE-4B24-960B-149D8F182DE7}" xr6:coauthVersionLast="47" xr6:coauthVersionMax="47" xr10:uidLastSave="{00000000-0000-0000-0000-000000000000}"/>
  <bookViews>
    <workbookView xWindow="-108" yWindow="-108" windowWidth="23256" windowHeight="12456" firstSheet="1" activeTab="2" xr2:uid="{4F3C8197-4A4D-40F1-8951-5A69B5E0F6E9}"/>
  </bookViews>
  <sheets>
    <sheet name="ABR+BAS+CAL+CAMP" sheetId="1" r:id="rId1"/>
    <sheet name="EMI+FR+LAZ+LIG" sheetId="2" r:id="rId2"/>
    <sheet name="LOM+MARC+MOL+PIEM" sheetId="3" r:id="rId3"/>
    <sheet name="PUG+SARD+SIC" sheetId="4" r:id="rId4"/>
    <sheet name="TOS+UMB+VEN" sheetId="5" r:id="rId5"/>
    <sheet name="Foglio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5" l="1"/>
  <c r="G27" i="5"/>
  <c r="C44" i="5"/>
  <c r="J47" i="4"/>
  <c r="F43" i="4"/>
  <c r="C52" i="4"/>
  <c r="L48" i="3"/>
  <c r="I28" i="3"/>
  <c r="F27" i="3"/>
  <c r="C53" i="3"/>
  <c r="L36" i="2"/>
  <c r="I48" i="2"/>
  <c r="F39" i="2"/>
  <c r="C40" i="2"/>
  <c r="N51" i="1"/>
  <c r="J45" i="1"/>
  <c r="F39" i="1"/>
  <c r="B32" i="1"/>
</calcChain>
</file>

<file path=xl/sharedStrings.xml><?xml version="1.0" encoding="utf-8"?>
<sst xmlns="http://schemas.openxmlformats.org/spreadsheetml/2006/main" count="760" uniqueCount="128">
  <si>
    <t>A001</t>
  </si>
  <si>
    <t>A002</t>
  </si>
  <si>
    <t>A003</t>
  </si>
  <si>
    <t>A004</t>
  </si>
  <si>
    <t>A005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</si>
  <si>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</si>
  <si>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</si>
  <si>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</si>
  <si>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</si>
  <si>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</si>
  <si>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</si>
  <si>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</si>
  <si>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</si>
  <si>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</si>
  <si>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</si>
  <si>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</si>
  <si>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</si>
  <si>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</si>
  <si>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</si>
  <si>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</si>
  <si>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</si>
  <si>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</si>
  <si>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A026</t>
  </si>
  <si>
    <t>A027</t>
  </si>
  <si>
    <t>A028</t>
  </si>
  <si>
    <t>A029</t>
  </si>
  <si>
    <t>A030</t>
  </si>
  <si>
    <t>A031</t>
  </si>
  <si>
    <t>A033</t>
  </si>
  <si>
    <t>A034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</si>
  <si>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</si>
  <si>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</si>
  <si>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</si>
  <si>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</si>
  <si>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</si>
  <si>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</si>
  <si>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</si>
  <si>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</si>
  <si>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</si>
  <si>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</si>
  <si>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</si>
  <si>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</si>
  <si>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</si>
  <si>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</si>
  <si>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</si>
  <si>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</si>
  <si>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A054</t>
  </si>
  <si>
    <t>A060</t>
  </si>
  <si>
    <t>A061</t>
  </si>
  <si>
    <t>A062</t>
  </si>
  <si>
    <t>A071</t>
  </si>
  <si>
    <t>AA24</t>
  </si>
  <si>
    <t>AA25</t>
  </si>
  <si>
    <t>AB24</t>
  </si>
  <si>
    <t>AB25</t>
  </si>
  <si>
    <t>AC24</t>
  </si>
  <si>
    <t>AC25</t>
  </si>
  <si>
    <t>AD24</t>
  </si>
  <si>
    <t>AD25</t>
  </si>
  <si>
    <t>AE24</t>
  </si>
  <si>
    <t>AB55</t>
  </si>
  <si>
    <t>AC55</t>
  </si>
  <si>
    <t>AL55</t>
  </si>
  <si>
    <t>Aj55</t>
  </si>
  <si>
    <t>AN55</t>
  </si>
  <si>
    <t>A055</t>
  </si>
  <si>
    <t>AP55</t>
  </si>
  <si>
    <t>AW55</t>
  </si>
  <si>
    <t>AB56</t>
  </si>
  <si>
    <t>AC56</t>
  </si>
  <si>
    <t>AG56</t>
  </si>
  <si>
    <t>AH56</t>
  </si>
  <si>
    <t>AI56</t>
  </si>
  <si>
    <t>AJ56</t>
  </si>
  <si>
    <t>AL56</t>
  </si>
  <si>
    <t>AK56</t>
  </si>
  <si>
    <t>AM56</t>
  </si>
  <si>
    <t>AN56</t>
  </si>
  <si>
    <t>B003</t>
  </si>
  <si>
    <t>B004</t>
  </si>
  <si>
    <t>B006</t>
  </si>
  <si>
    <t>B007</t>
  </si>
  <si>
    <t>B008</t>
  </si>
  <si>
    <t>B009</t>
  </si>
  <si>
    <t>B010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</si>
  <si>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</si>
  <si>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</si>
  <si>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</si>
  <si>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</si>
  <si>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</si>
  <si>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</si>
  <si>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</si>
  <si>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</si>
  <si>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</si>
  <si>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</si>
  <si>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</si>
  <si>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</si>
  <si>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B026</t>
  </si>
  <si>
    <t>BA02</t>
  </si>
  <si>
    <t>BB02</t>
  </si>
  <si>
    <t>BC02</t>
  </si>
  <si>
    <t>BD02</t>
  </si>
  <si>
    <t>classe di concorso</t>
  </si>
  <si>
    <t>posti disponibili</t>
  </si>
  <si>
    <t>ABRUZZO</t>
  </si>
  <si>
    <t>TOTALE</t>
  </si>
  <si>
    <t>BASILICATA</t>
  </si>
  <si>
    <t xml:space="preserve">CLASSE DI CONCORSO </t>
  </si>
  <si>
    <t>POSTI</t>
  </si>
  <si>
    <t>CLASSE DI CONCORSO</t>
  </si>
  <si>
    <t>CALABRIA</t>
  </si>
  <si>
    <t>CAMPANIA</t>
  </si>
  <si>
    <t>EMILIA ROMAGNA</t>
  </si>
  <si>
    <t>FRIULI VENEZIA GIULIA</t>
  </si>
  <si>
    <t>Totale</t>
  </si>
  <si>
    <t>LAZIO</t>
  </si>
  <si>
    <t>CLASSI DI CONCORSO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</si>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</sst>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charset val="204"/>
    </font>
    <font>
      <sz val="11"/>
      <color rgb="FF000000"/>
      <name val="Calibri"/>
      <charset val="134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FFFFFF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FFFFFF"/>
      <name val="Times New Roman"/>
      <family val="1"/>
    </font>
    <font>
      <b/>
      <sz val="14"/>
      <color rgb="FFFFFFFF"/>
      <name val="Calibri"/>
      <family val="2"/>
    </font>
    <font>
      <b/>
      <sz val="14"/>
      <color rgb="FFFFFFFF"/>
      <name val="Times New Roman"/>
      <family val="1"/>
    </font>
    <font>
      <sz val="14"/>
      <color rgb="FFFFFFFF"/>
      <name val="Calibri"/>
      <family val="2"/>
    </font>
    <font>
      <sz val="14"/>
      <color rgb="FFFFFF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6FC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1" fontId="6" fillId="0" borderId="0" xfId="0" applyNumberFormat="1" applyFont="1" applyAlignment="1">
      <alignment horizontal="center"/>
    </xf>
    <xf numFmtId="1" fontId="7" fillId="0" borderId="2" xfId="0" applyNumberFormat="1" applyFont="1" applyBorder="1" applyAlignment="1">
      <alignment horizontal="center" vertical="top" shrinkToFit="1"/>
    </xf>
    <xf numFmtId="1" fontId="7" fillId="0" borderId="2" xfId="0" applyNumberFormat="1" applyFont="1" applyBorder="1" applyAlignment="1">
      <alignment horizontal="right" vertical="top" indent="1" shrinkToFit="1"/>
    </xf>
    <xf numFmtId="0" fontId="7" fillId="0" borderId="2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1" fontId="9" fillId="0" borderId="0" xfId="0" applyNumberFormat="1" applyFont="1"/>
    <xf numFmtId="0" fontId="10" fillId="0" borderId="1" xfId="0" applyFont="1" applyBorder="1" applyAlignment="1">
      <alignment horizontal="left" wrapText="1"/>
    </xf>
    <xf numFmtId="0" fontId="11" fillId="2" borderId="0" xfId="0" applyFont="1" applyFill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shrinkToFi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7" fillId="0" borderId="2" xfId="0" applyNumberFormat="1" applyFont="1" applyBorder="1" applyAlignment="1">
      <alignment vertical="top" shrinkToFit="1"/>
    </xf>
    <xf numFmtId="1" fontId="9" fillId="0" borderId="0" xfId="0" applyNumberFormat="1" applyFont="1" applyAlignment="1"/>
    <xf numFmtId="0" fontId="9" fillId="0" borderId="0" xfId="0" applyFont="1"/>
    <xf numFmtId="0" fontId="13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shrinkToFit="1"/>
    </xf>
    <xf numFmtId="0" fontId="14" fillId="2" borderId="5" xfId="0" applyFont="1" applyFill="1" applyBorder="1" applyAlignment="1">
      <alignment horizontal="left" vertical="top" wrapText="1"/>
    </xf>
    <xf numFmtId="1" fontId="15" fillId="2" borderId="0" xfId="0" applyNumberFormat="1" applyFont="1" applyFill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2" borderId="5" xfId="0" applyFont="1" applyFill="1" applyBorder="1" applyAlignment="1">
      <alignment horizontal="left" vertical="top" wrapText="1"/>
    </xf>
    <xf numFmtId="1" fontId="17" fillId="2" borderId="0" xfId="0" applyNumberFormat="1" applyFont="1" applyFill="1" applyAlignment="1">
      <alignment horizontal="center" vertical="top" shrinkToFit="1"/>
    </xf>
    <xf numFmtId="0" fontId="11" fillId="2" borderId="0" xfId="0" applyFont="1" applyFill="1" applyAlignment="1">
      <alignment horizontal="right" vertical="top" wrapText="1" indent="1"/>
    </xf>
    <xf numFmtId="1" fontId="10" fillId="0" borderId="2" xfId="0" applyNumberFormat="1" applyFont="1" applyBorder="1" applyAlignment="1">
      <alignment vertical="top" shrinkToFit="1"/>
    </xf>
    <xf numFmtId="1" fontId="17" fillId="2" borderId="0" xfId="0" applyNumberFormat="1" applyFont="1" applyFill="1" applyAlignment="1">
      <alignment vertical="top" shrinkToFit="1"/>
    </xf>
    <xf numFmtId="0" fontId="18" fillId="2" borderId="5" xfId="0" applyFont="1" applyFill="1" applyBorder="1" applyAlignment="1">
      <alignment horizontal="left" vertical="top" wrapText="1"/>
    </xf>
    <xf numFmtId="1" fontId="19" fillId="2" borderId="0" xfId="0" applyNumberFormat="1" applyFont="1" applyFill="1" applyAlignment="1">
      <alignment horizontal="center" vertical="top" shrinkToFit="1"/>
    </xf>
    <xf numFmtId="0" fontId="11" fillId="2" borderId="0" xfId="0" applyFont="1" applyFill="1" applyAlignment="1">
      <alignment horizontal="left" vertical="top" wrapText="1" indent="1"/>
    </xf>
    <xf numFmtId="1" fontId="10" fillId="0" borderId="2" xfId="0" applyNumberFormat="1" applyFont="1" applyBorder="1" applyAlignment="1">
      <alignment horizontal="left" vertical="top" indent="2" shrinkToFit="1"/>
    </xf>
    <xf numFmtId="1" fontId="10" fillId="0" borderId="2" xfId="0" applyNumberFormat="1" applyFont="1" applyBorder="1" applyAlignment="1">
      <alignment horizontal="left" vertical="top" indent="1" shrinkToFit="1"/>
    </xf>
    <xf numFmtId="1" fontId="10" fillId="0" borderId="2" xfId="0" applyNumberFormat="1" applyFont="1" applyBorder="1" applyAlignment="1">
      <alignment horizontal="right" vertical="top" indent="1" shrinkToFit="1"/>
    </xf>
    <xf numFmtId="0" fontId="11" fillId="2" borderId="6" xfId="0" applyFont="1" applyFill="1" applyBorder="1" applyAlignment="1">
      <alignment horizontal="center" vertical="top" wrapText="1"/>
    </xf>
    <xf numFmtId="1" fontId="15" fillId="2" borderId="6" xfId="0" applyNumberFormat="1" applyFont="1" applyFill="1" applyBorder="1" applyAlignment="1">
      <alignment horizontal="center" vertical="top" shrinkToFit="1"/>
    </xf>
    <xf numFmtId="1" fontId="19" fillId="2" borderId="6" xfId="0" applyNumberFormat="1" applyFont="1" applyFill="1" applyBorder="1" applyAlignment="1">
      <alignment horizontal="center" vertical="top" shrinkToFi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90B90-F642-4F44-907A-29067AA78291}">
  <dimension ref="A1:N51"/>
  <sheetViews>
    <sheetView topLeftCell="A28" workbookViewId="0">
      <selection activeCell="E1" sqref="E1:F1"/>
    </sheetView>
  </sheetViews>
  <sheetFormatPr defaultRowHeight="14.4"/>
  <cols>
    <col min="1" max="1" width="15.5546875" bestFit="1" customWidth="1"/>
    <col min="2" max="2" width="13.6640625" bestFit="1" customWidth="1"/>
    <col min="5" max="5" width="19.77734375" bestFit="1" customWidth="1"/>
    <col min="6" max="6" width="5.77734375" bestFit="1" customWidth="1"/>
    <col min="9" max="9" width="22.77734375" bestFit="1" customWidth="1"/>
    <col min="10" max="10" width="10.77734375" customWidth="1"/>
    <col min="13" max="13" width="25.88671875" customWidth="1"/>
    <col min="14" max="14" width="21.88671875" customWidth="1"/>
  </cols>
  <sheetData>
    <row r="1" spans="1:14" ht="18">
      <c r="A1" s="17" t="s">
        <v>104</v>
      </c>
      <c r="B1" s="17"/>
      <c r="E1" s="17" t="s">
        <v>106</v>
      </c>
      <c r="F1" s="17"/>
      <c r="I1" s="17" t="s">
        <v>110</v>
      </c>
      <c r="J1" s="17"/>
      <c r="M1" s="16" t="s">
        <v>111</v>
      </c>
      <c r="N1" s="4"/>
    </row>
    <row r="2" spans="1:14">
      <c r="A2" s="1" t="s">
        <v>102</v>
      </c>
      <c r="B2" t="s">
        <v>103</v>
      </c>
      <c r="E2" t="s">
        <v>107</v>
      </c>
      <c r="F2" t="s">
        <v>108</v>
      </c>
      <c r="I2" s="13" t="s">
        <v>109</v>
      </c>
      <c r="J2" s="14" t="s">
        <v>108</v>
      </c>
      <c r="M2" s="13" t="s">
        <v>109</v>
      </c>
      <c r="N2" s="14" t="s">
        <v>108</v>
      </c>
    </row>
    <row r="3" spans="1:14">
      <c r="A3" s="2" t="s">
        <v>1</v>
      </c>
      <c r="B3" s="3">
        <v>3</v>
      </c>
      <c r="E3" s="9" t="s">
        <v>0</v>
      </c>
      <c r="F3" s="15">
        <v>34</v>
      </c>
      <c r="I3" s="9" t="s">
        <v>1</v>
      </c>
      <c r="J3" s="7">
        <v>3</v>
      </c>
      <c r="M3" s="9" t="s">
        <v>0</v>
      </c>
      <c r="N3" s="15">
        <v>324</v>
      </c>
    </row>
    <row r="4" spans="1:14">
      <c r="A4" s="2" t="s">
        <v>3</v>
      </c>
      <c r="B4" s="3">
        <v>3</v>
      </c>
      <c r="E4" s="9" t="s">
        <v>1</v>
      </c>
      <c r="F4" s="7">
        <v>3</v>
      </c>
      <c r="I4" s="9" t="s">
        <v>2</v>
      </c>
      <c r="J4" s="7">
        <v>3</v>
      </c>
      <c r="M4" s="9" t="s">
        <v>2</v>
      </c>
      <c r="N4" s="7">
        <v>3</v>
      </c>
    </row>
    <row r="5" spans="1:14">
      <c r="A5" s="2" t="s">
        <v>4</v>
      </c>
      <c r="B5" s="3">
        <v>3</v>
      </c>
      <c r="E5" s="9" t="s">
        <v>6</v>
      </c>
      <c r="F5" s="7">
        <v>17</v>
      </c>
      <c r="I5" s="9" t="s">
        <v>6</v>
      </c>
      <c r="J5" s="7">
        <v>3</v>
      </c>
      <c r="M5" s="9" t="s">
        <v>4</v>
      </c>
      <c r="N5" s="7">
        <v>3</v>
      </c>
    </row>
    <row r="6" spans="1:14">
      <c r="A6" s="2" t="s">
        <v>6</v>
      </c>
      <c r="B6" s="3">
        <v>3</v>
      </c>
      <c r="E6" s="9" t="s">
        <v>7</v>
      </c>
      <c r="F6" s="7">
        <v>10</v>
      </c>
      <c r="I6" s="9" t="s">
        <v>7</v>
      </c>
      <c r="J6" s="7">
        <v>7</v>
      </c>
      <c r="M6" s="9" t="s">
        <v>6</v>
      </c>
      <c r="N6" s="7">
        <v>47</v>
      </c>
    </row>
    <row r="7" spans="1:14">
      <c r="A7" s="2" t="s">
        <v>7</v>
      </c>
      <c r="B7" s="3">
        <v>10</v>
      </c>
      <c r="E7" s="9" t="s">
        <v>10</v>
      </c>
      <c r="F7" s="7">
        <v>10</v>
      </c>
      <c r="I7" s="9" t="s">
        <v>8</v>
      </c>
      <c r="J7" s="7">
        <v>17</v>
      </c>
      <c r="M7" s="9" t="s">
        <v>7</v>
      </c>
      <c r="N7" s="7">
        <v>34</v>
      </c>
    </row>
    <row r="8" spans="1:14">
      <c r="A8" s="2" t="s">
        <v>10</v>
      </c>
      <c r="B8" s="3">
        <v>54</v>
      </c>
      <c r="E8" s="9" t="s">
        <v>11</v>
      </c>
      <c r="F8" s="7">
        <v>3</v>
      </c>
      <c r="I8" s="9" t="s">
        <v>9</v>
      </c>
      <c r="J8" s="7">
        <v>61</v>
      </c>
      <c r="M8" s="9" t="s">
        <v>9</v>
      </c>
      <c r="N8" s="7">
        <v>95</v>
      </c>
    </row>
    <row r="9" spans="1:14">
      <c r="A9" s="2" t="s">
        <v>17</v>
      </c>
      <c r="B9" s="3">
        <v>27</v>
      </c>
      <c r="E9" s="9" t="s">
        <v>12</v>
      </c>
      <c r="F9" s="7">
        <v>3</v>
      </c>
      <c r="I9" s="9" t="s">
        <v>10</v>
      </c>
      <c r="J9" s="7">
        <v>122</v>
      </c>
      <c r="M9" s="9" t="s">
        <v>10</v>
      </c>
      <c r="N9" s="7">
        <v>317</v>
      </c>
    </row>
    <row r="10" spans="1:14">
      <c r="A10" s="2" t="s">
        <v>18</v>
      </c>
      <c r="B10" s="3">
        <v>17</v>
      </c>
      <c r="E10" s="9" t="s">
        <v>16</v>
      </c>
      <c r="F10" s="7">
        <v>7</v>
      </c>
      <c r="I10" s="9" t="s">
        <v>11</v>
      </c>
      <c r="J10" s="7">
        <v>3</v>
      </c>
      <c r="M10" s="9" t="s">
        <v>12</v>
      </c>
      <c r="N10" s="7">
        <v>24</v>
      </c>
    </row>
    <row r="11" spans="1:14">
      <c r="A11" s="2" t="s">
        <v>20</v>
      </c>
      <c r="B11" s="3">
        <v>155</v>
      </c>
      <c r="E11" s="9" t="s">
        <v>18</v>
      </c>
      <c r="F11" s="7">
        <v>7</v>
      </c>
      <c r="I11" s="9" t="s">
        <v>13</v>
      </c>
      <c r="J11" s="7">
        <v>14</v>
      </c>
      <c r="M11" s="9" t="s">
        <v>14</v>
      </c>
      <c r="N11" s="7">
        <v>17</v>
      </c>
    </row>
    <row r="12" spans="1:14">
      <c r="A12" s="2" t="s">
        <v>22</v>
      </c>
      <c r="B12" s="3">
        <v>20</v>
      </c>
      <c r="E12" s="9" t="s">
        <v>20</v>
      </c>
      <c r="F12" s="7">
        <v>78</v>
      </c>
      <c r="I12" s="9" t="s">
        <v>14</v>
      </c>
      <c r="J12" s="7">
        <v>10</v>
      </c>
      <c r="M12" s="9" t="s">
        <v>18</v>
      </c>
      <c r="N12" s="7">
        <v>98</v>
      </c>
    </row>
    <row r="13" spans="1:14">
      <c r="A13" s="2" t="s">
        <v>23</v>
      </c>
      <c r="B13" s="3">
        <v>34</v>
      </c>
      <c r="E13" s="9" t="s">
        <v>22</v>
      </c>
      <c r="F13" s="7">
        <v>34</v>
      </c>
      <c r="I13" s="9" t="s">
        <v>18</v>
      </c>
      <c r="J13" s="7">
        <v>41</v>
      </c>
      <c r="M13" s="9" t="s">
        <v>19</v>
      </c>
      <c r="N13" s="7">
        <v>14</v>
      </c>
    </row>
    <row r="14" spans="1:14">
      <c r="A14" s="2" t="s">
        <v>27</v>
      </c>
      <c r="B14" s="3">
        <v>7</v>
      </c>
      <c r="E14" s="9" t="s">
        <v>23</v>
      </c>
      <c r="F14" s="7">
        <v>14</v>
      </c>
      <c r="I14" s="9" t="s">
        <v>20</v>
      </c>
      <c r="J14" s="7">
        <v>324</v>
      </c>
      <c r="M14" s="9" t="s">
        <v>20</v>
      </c>
      <c r="N14" s="7">
        <v>1411</v>
      </c>
    </row>
    <row r="15" spans="1:14">
      <c r="A15" s="2" t="s">
        <v>29</v>
      </c>
      <c r="B15" s="3">
        <v>10</v>
      </c>
      <c r="E15" s="9" t="s">
        <v>26</v>
      </c>
      <c r="F15" s="7">
        <v>14</v>
      </c>
      <c r="I15" s="9" t="s">
        <v>22</v>
      </c>
      <c r="J15" s="7">
        <v>138</v>
      </c>
      <c r="M15" s="9" t="s">
        <v>22</v>
      </c>
      <c r="N15" s="7">
        <v>442</v>
      </c>
    </row>
    <row r="16" spans="1:14">
      <c r="A16" s="2" t="s">
        <v>30</v>
      </c>
      <c r="B16" s="3">
        <v>27</v>
      </c>
      <c r="E16" s="9" t="s">
        <v>27</v>
      </c>
      <c r="F16" s="7">
        <v>3</v>
      </c>
      <c r="I16" s="9" t="s">
        <v>23</v>
      </c>
      <c r="J16" s="7">
        <v>122</v>
      </c>
      <c r="M16" s="9" t="s">
        <v>23</v>
      </c>
      <c r="N16" s="7">
        <v>412</v>
      </c>
    </row>
    <row r="17" spans="1:14">
      <c r="A17" s="2" t="s">
        <v>33</v>
      </c>
      <c r="B17" s="3">
        <v>14</v>
      </c>
      <c r="E17" s="9" t="s">
        <v>30</v>
      </c>
      <c r="F17" s="7">
        <v>7</v>
      </c>
      <c r="I17" s="9" t="s">
        <v>24</v>
      </c>
      <c r="J17" s="7">
        <v>284</v>
      </c>
      <c r="M17" s="9" t="s">
        <v>24</v>
      </c>
      <c r="N17" s="7">
        <v>759</v>
      </c>
    </row>
    <row r="18" spans="1:14">
      <c r="A18" s="2" t="s">
        <v>35</v>
      </c>
      <c r="B18" s="3">
        <v>17</v>
      </c>
      <c r="E18" s="9" t="s">
        <v>33</v>
      </c>
      <c r="F18" s="7">
        <v>10</v>
      </c>
      <c r="I18" s="9" t="s">
        <v>26</v>
      </c>
      <c r="J18" s="7">
        <v>51</v>
      </c>
      <c r="M18" s="9" t="s">
        <v>25</v>
      </c>
      <c r="N18" s="7">
        <v>3</v>
      </c>
    </row>
    <row r="19" spans="1:14">
      <c r="A19" s="2" t="s">
        <v>40</v>
      </c>
      <c r="B19" s="3">
        <v>57</v>
      </c>
      <c r="E19" s="9" t="s">
        <v>35</v>
      </c>
      <c r="F19" s="7">
        <v>14</v>
      </c>
      <c r="I19" s="9" t="s">
        <v>27</v>
      </c>
      <c r="J19" s="7">
        <v>24</v>
      </c>
      <c r="M19" s="9" t="s">
        <v>27</v>
      </c>
      <c r="N19" s="7">
        <v>135</v>
      </c>
    </row>
    <row r="20" spans="1:14">
      <c r="A20" s="2" t="s">
        <v>41</v>
      </c>
      <c r="B20" s="3">
        <v>61</v>
      </c>
      <c r="E20" s="9" t="s">
        <v>40</v>
      </c>
      <c r="F20" s="7">
        <v>10</v>
      </c>
      <c r="I20" s="9" t="s">
        <v>33</v>
      </c>
      <c r="J20" s="7">
        <v>71</v>
      </c>
      <c r="M20" s="9" t="s">
        <v>30</v>
      </c>
      <c r="N20" s="7">
        <v>20</v>
      </c>
    </row>
    <row r="21" spans="1:14">
      <c r="A21" s="2" t="s">
        <v>43</v>
      </c>
      <c r="B21" s="3">
        <v>101</v>
      </c>
      <c r="E21" s="9" t="s">
        <v>41</v>
      </c>
      <c r="F21" s="7">
        <v>17</v>
      </c>
      <c r="I21" s="9" t="s">
        <v>34</v>
      </c>
      <c r="J21" s="7">
        <v>37</v>
      </c>
      <c r="M21" s="9" t="s">
        <v>33</v>
      </c>
      <c r="N21" s="7">
        <v>179</v>
      </c>
    </row>
    <row r="22" spans="1:14">
      <c r="A22" s="2" t="s">
        <v>44</v>
      </c>
      <c r="B22" s="3">
        <v>14</v>
      </c>
      <c r="E22" s="9" t="s">
        <v>42</v>
      </c>
      <c r="F22" s="7">
        <v>24</v>
      </c>
      <c r="I22" s="9" t="s">
        <v>35</v>
      </c>
      <c r="J22" s="7">
        <v>17</v>
      </c>
      <c r="M22" s="9" t="s">
        <v>34</v>
      </c>
      <c r="N22" s="7">
        <v>108</v>
      </c>
    </row>
    <row r="23" spans="1:14">
      <c r="A23" s="2" t="s">
        <v>46</v>
      </c>
      <c r="B23" s="3">
        <v>3</v>
      </c>
      <c r="E23" s="9" t="s">
        <v>43</v>
      </c>
      <c r="F23" s="7">
        <v>41</v>
      </c>
      <c r="I23" s="9" t="s">
        <v>40</v>
      </c>
      <c r="J23" s="7">
        <v>10</v>
      </c>
      <c r="M23" s="9" t="s">
        <v>35</v>
      </c>
      <c r="N23" s="7">
        <v>74</v>
      </c>
    </row>
    <row r="24" spans="1:14">
      <c r="A24" s="2" t="s">
        <v>51</v>
      </c>
      <c r="B24" s="3">
        <v>3</v>
      </c>
      <c r="E24" s="9" t="s">
        <v>44</v>
      </c>
      <c r="F24" s="7">
        <v>10</v>
      </c>
      <c r="I24" s="9" t="s">
        <v>41</v>
      </c>
      <c r="J24" s="7">
        <v>81</v>
      </c>
      <c r="M24" s="9" t="s">
        <v>37</v>
      </c>
      <c r="N24" s="7">
        <v>14</v>
      </c>
    </row>
    <row r="25" spans="1:14">
      <c r="A25" s="2" t="s">
        <v>52</v>
      </c>
      <c r="B25" s="3">
        <v>17</v>
      </c>
      <c r="E25" s="9" t="s">
        <v>46</v>
      </c>
      <c r="F25" s="7">
        <v>10</v>
      </c>
      <c r="I25" s="9" t="s">
        <v>42</v>
      </c>
      <c r="J25" s="7">
        <v>0</v>
      </c>
      <c r="M25" s="9" t="s">
        <v>39</v>
      </c>
      <c r="N25" s="7">
        <v>95</v>
      </c>
    </row>
    <row r="26" spans="1:14">
      <c r="A26" s="2" t="s">
        <v>55</v>
      </c>
      <c r="B26" s="3">
        <v>10</v>
      </c>
      <c r="E26" s="9" t="s">
        <v>51</v>
      </c>
      <c r="F26" s="7">
        <v>7</v>
      </c>
      <c r="I26" s="9" t="s">
        <v>43</v>
      </c>
      <c r="J26" s="7">
        <v>101</v>
      </c>
      <c r="M26" s="9" t="s">
        <v>40</v>
      </c>
      <c r="N26" s="7">
        <v>10</v>
      </c>
    </row>
    <row r="27" spans="1:14">
      <c r="A27" s="2" t="s">
        <v>57</v>
      </c>
      <c r="B27" s="3">
        <v>3</v>
      </c>
      <c r="E27" s="9" t="s">
        <v>57</v>
      </c>
      <c r="F27" s="7">
        <v>3</v>
      </c>
      <c r="I27" s="9" t="s">
        <v>44</v>
      </c>
      <c r="J27" s="7">
        <v>51</v>
      </c>
      <c r="M27" s="9" t="s">
        <v>41</v>
      </c>
      <c r="N27" s="7">
        <v>125</v>
      </c>
    </row>
    <row r="28" spans="1:14">
      <c r="A28" s="2" t="s">
        <v>70</v>
      </c>
      <c r="B28" s="3">
        <v>3</v>
      </c>
      <c r="E28" s="9" t="s">
        <v>60</v>
      </c>
      <c r="F28" s="7">
        <v>3</v>
      </c>
      <c r="I28" s="9" t="s">
        <v>45</v>
      </c>
      <c r="J28" s="7">
        <v>3</v>
      </c>
      <c r="M28" s="9" t="s">
        <v>42</v>
      </c>
      <c r="N28" s="7">
        <v>71</v>
      </c>
    </row>
    <row r="29" spans="1:14">
      <c r="A29" s="2" t="s">
        <v>90</v>
      </c>
      <c r="B29" s="3">
        <v>3</v>
      </c>
      <c r="E29" s="9" t="s">
        <v>68</v>
      </c>
      <c r="F29" s="7">
        <v>34</v>
      </c>
      <c r="I29" s="9" t="s">
        <v>51</v>
      </c>
      <c r="J29" s="7">
        <v>44</v>
      </c>
      <c r="M29" s="9" t="s">
        <v>43</v>
      </c>
      <c r="N29" s="7">
        <v>250</v>
      </c>
    </row>
    <row r="30" spans="1:14">
      <c r="A30" s="2" t="s">
        <v>94</v>
      </c>
      <c r="B30" s="3">
        <v>10</v>
      </c>
      <c r="E30" s="9" t="s">
        <v>70</v>
      </c>
      <c r="F30" s="7">
        <v>7</v>
      </c>
      <c r="I30" s="9" t="s">
        <v>52</v>
      </c>
      <c r="J30" s="7">
        <v>105</v>
      </c>
      <c r="M30" s="9" t="s">
        <v>44</v>
      </c>
      <c r="N30" s="7">
        <v>30</v>
      </c>
    </row>
    <row r="31" spans="1:14">
      <c r="A31" s="2" t="s">
        <v>99</v>
      </c>
      <c r="B31" s="3">
        <v>7</v>
      </c>
      <c r="E31" s="9" t="s">
        <v>72</v>
      </c>
      <c r="F31" s="7">
        <v>7</v>
      </c>
      <c r="I31" s="9" t="s">
        <v>53</v>
      </c>
      <c r="J31" s="7">
        <v>196</v>
      </c>
      <c r="M31" s="9" t="s">
        <v>46</v>
      </c>
      <c r="N31" s="7">
        <v>7</v>
      </c>
    </row>
    <row r="32" spans="1:14" ht="21">
      <c r="A32" s="5" t="s">
        <v>105</v>
      </c>
      <c r="B32" s="6">
        <f>SUM(B3:B31)</f>
        <v>696</v>
      </c>
      <c r="E32" s="9" t="s">
        <v>77</v>
      </c>
      <c r="F32" s="7">
        <v>7</v>
      </c>
      <c r="I32" s="9" t="s">
        <v>54</v>
      </c>
      <c r="J32" s="7">
        <v>37</v>
      </c>
      <c r="M32" s="9" t="s">
        <v>48</v>
      </c>
      <c r="N32" s="7">
        <v>14</v>
      </c>
    </row>
    <row r="33" spans="5:14">
      <c r="E33" s="9" t="s">
        <v>86</v>
      </c>
      <c r="F33" s="7">
        <v>10</v>
      </c>
      <c r="I33" s="9" t="s">
        <v>68</v>
      </c>
      <c r="J33" s="7">
        <v>14</v>
      </c>
      <c r="M33" s="9" t="s">
        <v>49</v>
      </c>
      <c r="N33" s="7">
        <v>3</v>
      </c>
    </row>
    <row r="34" spans="5:14">
      <c r="E34" s="9" t="s">
        <v>88</v>
      </c>
      <c r="F34" s="7">
        <v>7</v>
      </c>
      <c r="I34" s="9" t="s">
        <v>70</v>
      </c>
      <c r="J34" s="7">
        <v>7</v>
      </c>
      <c r="M34" s="9" t="s">
        <v>52</v>
      </c>
      <c r="N34" s="7">
        <v>37</v>
      </c>
    </row>
    <row r="35" spans="5:14">
      <c r="E35" s="9" t="s">
        <v>89</v>
      </c>
      <c r="F35" s="7">
        <v>3</v>
      </c>
      <c r="I35" s="9" t="s">
        <v>71</v>
      </c>
      <c r="J35" s="7">
        <v>7</v>
      </c>
      <c r="M35" s="9" t="s">
        <v>55</v>
      </c>
      <c r="N35" s="7">
        <v>10</v>
      </c>
    </row>
    <row r="36" spans="5:14">
      <c r="E36" s="9" t="s">
        <v>90</v>
      </c>
      <c r="F36" s="7">
        <v>7</v>
      </c>
      <c r="I36" s="9" t="s">
        <v>77</v>
      </c>
      <c r="J36" s="7">
        <v>7</v>
      </c>
      <c r="M36" s="9" t="s">
        <v>61</v>
      </c>
      <c r="N36" s="7">
        <v>3</v>
      </c>
    </row>
    <row r="37" spans="5:14">
      <c r="E37" s="9" t="s">
        <v>91</v>
      </c>
      <c r="F37" s="7">
        <v>7</v>
      </c>
      <c r="I37" s="9" t="s">
        <v>78</v>
      </c>
      <c r="J37" s="7">
        <v>3</v>
      </c>
      <c r="M37" s="9" t="s">
        <v>66</v>
      </c>
      <c r="N37" s="7">
        <v>3</v>
      </c>
    </row>
    <row r="38" spans="5:14">
      <c r="E38" s="9" t="s">
        <v>93</v>
      </c>
      <c r="F38" s="7">
        <v>3</v>
      </c>
      <c r="I38" s="9" t="s">
        <v>80</v>
      </c>
      <c r="J38" s="7">
        <v>3</v>
      </c>
      <c r="M38" s="9" t="s">
        <v>75</v>
      </c>
      <c r="N38" s="7">
        <v>7</v>
      </c>
    </row>
    <row r="39" spans="5:14" ht="18">
      <c r="E39" s="11" t="s">
        <v>105</v>
      </c>
      <c r="F39" s="12">
        <f>SUM(F3:F38)</f>
        <v>485</v>
      </c>
      <c r="I39" s="9" t="s">
        <v>85</v>
      </c>
      <c r="J39" s="7">
        <v>7</v>
      </c>
      <c r="M39" s="9" t="s">
        <v>78</v>
      </c>
      <c r="N39" s="7">
        <v>14</v>
      </c>
    </row>
    <row r="40" spans="5:14">
      <c r="I40" s="9" t="s">
        <v>86</v>
      </c>
      <c r="J40" s="7">
        <v>17</v>
      </c>
      <c r="M40" s="9" t="s">
        <v>81</v>
      </c>
      <c r="N40" s="7">
        <v>7</v>
      </c>
    </row>
    <row r="41" spans="5:14">
      <c r="I41" s="9" t="s">
        <v>89</v>
      </c>
      <c r="J41" s="7">
        <v>10</v>
      </c>
      <c r="M41" s="9" t="s">
        <v>85</v>
      </c>
      <c r="N41" s="7">
        <v>7</v>
      </c>
    </row>
    <row r="42" spans="5:14">
      <c r="I42" s="9" t="s">
        <v>90</v>
      </c>
      <c r="J42" s="7">
        <v>14</v>
      </c>
      <c r="M42" s="9" t="s">
        <v>86</v>
      </c>
      <c r="N42" s="7">
        <v>24</v>
      </c>
    </row>
    <row r="43" spans="5:14">
      <c r="I43" s="9" t="s">
        <v>93</v>
      </c>
      <c r="J43" s="7">
        <v>14</v>
      </c>
      <c r="M43" s="9" t="s">
        <v>88</v>
      </c>
      <c r="N43" s="7">
        <v>14</v>
      </c>
    </row>
    <row r="44" spans="5:14">
      <c r="I44" s="9" t="s">
        <v>99</v>
      </c>
      <c r="J44" s="7">
        <v>10</v>
      </c>
      <c r="M44" s="9" t="s">
        <v>89</v>
      </c>
      <c r="N44" s="7">
        <v>10</v>
      </c>
    </row>
    <row r="45" spans="5:14" ht="18">
      <c r="I45" s="11" t="s">
        <v>105</v>
      </c>
      <c r="J45" s="12">
        <f>SUM(J3:J44)</f>
        <v>2093</v>
      </c>
      <c r="M45" s="9" t="s">
        <v>90</v>
      </c>
      <c r="N45" s="7">
        <v>57</v>
      </c>
    </row>
    <row r="46" spans="5:14">
      <c r="M46" s="9" t="s">
        <v>91</v>
      </c>
      <c r="N46" s="7">
        <v>3</v>
      </c>
    </row>
    <row r="47" spans="5:14">
      <c r="M47" s="9" t="s">
        <v>93</v>
      </c>
      <c r="N47" s="7">
        <v>24</v>
      </c>
    </row>
    <row r="48" spans="5:14">
      <c r="M48" s="9" t="s">
        <v>98</v>
      </c>
      <c r="N48" s="7">
        <v>7</v>
      </c>
    </row>
    <row r="49" spans="13:14">
      <c r="M49" s="9" t="s">
        <v>99</v>
      </c>
      <c r="N49" s="7">
        <v>14</v>
      </c>
    </row>
    <row r="50" spans="13:14">
      <c r="M50" s="9" t="s">
        <v>101</v>
      </c>
      <c r="N50" s="7">
        <v>3</v>
      </c>
    </row>
    <row r="51" spans="13:14" ht="18">
      <c r="M51" s="10" t="s">
        <v>105</v>
      </c>
      <c r="N51" s="12">
        <f>SUM(N3:N50)</f>
        <v>5382</v>
      </c>
    </row>
  </sheetData>
  <mergeCells count="4">
    <mergeCell ref="A1:B1"/>
    <mergeCell ref="E1:F1"/>
    <mergeCell ref="I1:J1"/>
    <mergeCell ref="M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6C93-B843-4A21-A4AB-448DFD6E51F1}">
  <dimension ref="B1:L48"/>
  <sheetViews>
    <sheetView topLeftCell="A25" workbookViewId="0">
      <selection activeCell="K42" sqref="K42"/>
    </sheetView>
  </sheetViews>
  <sheetFormatPr defaultRowHeight="14.4"/>
  <cols>
    <col min="2" max="2" width="27.109375" customWidth="1"/>
    <col min="5" max="5" width="24.6640625" customWidth="1"/>
    <col min="6" max="6" width="12.33203125" customWidth="1"/>
    <col min="8" max="8" width="25.21875" customWidth="1"/>
    <col min="9" max="9" width="14.21875" customWidth="1"/>
    <col min="11" max="11" width="22.77734375" customWidth="1"/>
  </cols>
  <sheetData>
    <row r="1" spans="2:12" ht="18">
      <c r="B1" s="17" t="s">
        <v>112</v>
      </c>
      <c r="C1" s="17"/>
      <c r="E1" s="17" t="s">
        <v>113</v>
      </c>
      <c r="F1" s="17"/>
      <c r="H1" s="25" t="s">
        <v>115</v>
      </c>
      <c r="I1" s="25"/>
      <c r="K1" s="25" t="s">
        <v>117</v>
      </c>
      <c r="L1" s="25"/>
    </row>
    <row r="2" spans="2:12">
      <c r="B2" s="13" t="s">
        <v>109</v>
      </c>
      <c r="C2" s="14" t="s">
        <v>108</v>
      </c>
      <c r="E2" s="13" t="s">
        <v>109</v>
      </c>
      <c r="F2" s="14" t="s">
        <v>108</v>
      </c>
      <c r="H2" s="13" t="s">
        <v>109</v>
      </c>
      <c r="I2" s="14" t="s">
        <v>108</v>
      </c>
      <c r="K2" s="13" t="s">
        <v>116</v>
      </c>
      <c r="L2" s="29" t="s">
        <v>108</v>
      </c>
    </row>
    <row r="3" spans="2:12">
      <c r="B3" s="9" t="s">
        <v>6</v>
      </c>
      <c r="C3" s="18">
        <v>17</v>
      </c>
      <c r="E3" s="9" t="s">
        <v>5</v>
      </c>
      <c r="F3" s="7">
        <v>7</v>
      </c>
      <c r="H3" s="9" t="s">
        <v>4</v>
      </c>
      <c r="I3" s="7">
        <v>7</v>
      </c>
      <c r="K3" s="9" t="s">
        <v>6</v>
      </c>
      <c r="L3" s="18">
        <v>3</v>
      </c>
    </row>
    <row r="4" spans="2:12">
      <c r="B4" s="9" t="s">
        <v>7</v>
      </c>
      <c r="C4" s="18">
        <v>24</v>
      </c>
      <c r="E4" s="9" t="s">
        <v>6</v>
      </c>
      <c r="F4" s="7">
        <v>7</v>
      </c>
      <c r="H4" s="9" t="s">
        <v>6</v>
      </c>
      <c r="I4" s="7">
        <v>84</v>
      </c>
      <c r="K4" s="9" t="s">
        <v>7</v>
      </c>
      <c r="L4" s="18">
        <v>17</v>
      </c>
    </row>
    <row r="5" spans="2:12">
      <c r="B5" s="9" t="s">
        <v>10</v>
      </c>
      <c r="C5" s="18">
        <v>91</v>
      </c>
      <c r="E5" s="9" t="s">
        <v>7</v>
      </c>
      <c r="F5" s="7">
        <v>7</v>
      </c>
      <c r="H5" s="9" t="s">
        <v>7</v>
      </c>
      <c r="I5" s="7">
        <v>10</v>
      </c>
      <c r="K5" s="9" t="s">
        <v>8</v>
      </c>
      <c r="L5" s="18">
        <v>7</v>
      </c>
    </row>
    <row r="6" spans="2:12">
      <c r="B6" s="9" t="s">
        <v>12</v>
      </c>
      <c r="C6" s="18">
        <v>14</v>
      </c>
      <c r="E6" s="9" t="s">
        <v>8</v>
      </c>
      <c r="F6" s="7">
        <v>7</v>
      </c>
      <c r="H6" s="9" t="s">
        <v>10</v>
      </c>
      <c r="I6" s="7">
        <v>145</v>
      </c>
      <c r="K6" s="9" t="s">
        <v>9</v>
      </c>
      <c r="L6" s="18">
        <v>14</v>
      </c>
    </row>
    <row r="7" spans="2:12">
      <c r="B7" s="9" t="s">
        <v>16</v>
      </c>
      <c r="C7" s="18">
        <v>17</v>
      </c>
      <c r="E7" s="9" t="s">
        <v>9</v>
      </c>
      <c r="F7" s="7">
        <v>7</v>
      </c>
      <c r="H7" s="9" t="s">
        <v>12</v>
      </c>
      <c r="I7" s="7">
        <v>7</v>
      </c>
      <c r="K7" s="9" t="s">
        <v>10</v>
      </c>
      <c r="L7" s="18">
        <v>10</v>
      </c>
    </row>
    <row r="8" spans="2:12">
      <c r="B8" s="9" t="s">
        <v>18</v>
      </c>
      <c r="C8" s="18">
        <v>20</v>
      </c>
      <c r="E8" s="9" t="s">
        <v>16</v>
      </c>
      <c r="F8" s="7">
        <v>10</v>
      </c>
      <c r="H8" s="9" t="s">
        <v>14</v>
      </c>
      <c r="I8" s="7">
        <v>3</v>
      </c>
      <c r="K8" s="9" t="s">
        <v>13</v>
      </c>
      <c r="L8" s="18">
        <v>7</v>
      </c>
    </row>
    <row r="9" spans="2:12">
      <c r="B9" s="9" t="s">
        <v>20</v>
      </c>
      <c r="C9" s="18">
        <v>594</v>
      </c>
      <c r="E9" s="9" t="s">
        <v>18</v>
      </c>
      <c r="F9" s="7">
        <v>27</v>
      </c>
      <c r="H9" s="9" t="s">
        <v>16</v>
      </c>
      <c r="I9" s="7">
        <v>14</v>
      </c>
      <c r="K9" s="9" t="s">
        <v>14</v>
      </c>
      <c r="L9" s="18">
        <v>3</v>
      </c>
    </row>
    <row r="10" spans="2:12">
      <c r="B10" s="9" t="s">
        <v>22</v>
      </c>
      <c r="C10" s="18">
        <v>142</v>
      </c>
      <c r="E10" s="9" t="s">
        <v>19</v>
      </c>
      <c r="F10" s="7">
        <v>3</v>
      </c>
      <c r="H10" s="9" t="s">
        <v>18</v>
      </c>
      <c r="I10" s="7">
        <v>44</v>
      </c>
      <c r="K10" s="9" t="s">
        <v>16</v>
      </c>
      <c r="L10" s="18">
        <v>10</v>
      </c>
    </row>
    <row r="11" spans="2:12">
      <c r="B11" s="9" t="s">
        <v>23</v>
      </c>
      <c r="C11" s="18">
        <v>71</v>
      </c>
      <c r="E11" s="9" t="s">
        <v>20</v>
      </c>
      <c r="F11" s="7">
        <v>226</v>
      </c>
      <c r="H11" s="9" t="s">
        <v>20</v>
      </c>
      <c r="I11" s="7">
        <v>1235</v>
      </c>
      <c r="K11" s="9" t="s">
        <v>18</v>
      </c>
      <c r="L11" s="18">
        <v>7</v>
      </c>
    </row>
    <row r="12" spans="2:12">
      <c r="B12" s="9" t="s">
        <v>24</v>
      </c>
      <c r="C12" s="18">
        <v>300</v>
      </c>
      <c r="E12" s="9" t="s">
        <v>22</v>
      </c>
      <c r="F12" s="7">
        <v>41</v>
      </c>
      <c r="H12" s="9" t="s">
        <v>22</v>
      </c>
      <c r="I12" s="7">
        <v>230</v>
      </c>
      <c r="K12" s="9" t="s">
        <v>20</v>
      </c>
      <c r="L12" s="18">
        <v>240</v>
      </c>
    </row>
    <row r="13" spans="2:12">
      <c r="B13" s="9" t="s">
        <v>26</v>
      </c>
      <c r="C13" s="18">
        <v>7</v>
      </c>
      <c r="E13" s="9" t="s">
        <v>23</v>
      </c>
      <c r="F13" s="7">
        <v>27</v>
      </c>
      <c r="H13" s="9" t="s">
        <v>23</v>
      </c>
      <c r="I13" s="7">
        <v>267</v>
      </c>
      <c r="K13" s="9" t="s">
        <v>22</v>
      </c>
      <c r="L13" s="18">
        <v>37</v>
      </c>
    </row>
    <row r="14" spans="2:12">
      <c r="B14" s="9" t="s">
        <v>29</v>
      </c>
      <c r="C14" s="18">
        <v>17</v>
      </c>
      <c r="E14" s="9" t="s">
        <v>24</v>
      </c>
      <c r="F14" s="7">
        <v>78</v>
      </c>
      <c r="H14" s="9" t="s">
        <v>24</v>
      </c>
      <c r="I14" s="7">
        <v>618</v>
      </c>
      <c r="K14" s="9" t="s">
        <v>23</v>
      </c>
      <c r="L14" s="18">
        <v>47</v>
      </c>
    </row>
    <row r="15" spans="2:12">
      <c r="B15" s="9" t="s">
        <v>30</v>
      </c>
      <c r="C15" s="18">
        <v>91</v>
      </c>
      <c r="E15" s="9" t="s">
        <v>29</v>
      </c>
      <c r="F15" s="7">
        <v>10</v>
      </c>
      <c r="H15" s="9" t="s">
        <v>27</v>
      </c>
      <c r="I15" s="7">
        <v>44</v>
      </c>
      <c r="K15" s="9" t="s">
        <v>26</v>
      </c>
      <c r="L15" s="18">
        <v>47</v>
      </c>
    </row>
    <row r="16" spans="2:12">
      <c r="B16" s="9" t="s">
        <v>33</v>
      </c>
      <c r="C16" s="18">
        <v>74</v>
      </c>
      <c r="E16" s="9" t="s">
        <v>30</v>
      </c>
      <c r="F16" s="7">
        <v>30</v>
      </c>
      <c r="H16" s="9" t="s">
        <v>28</v>
      </c>
      <c r="I16" s="7">
        <v>3</v>
      </c>
      <c r="K16" s="9" t="s">
        <v>30</v>
      </c>
      <c r="L16" s="18">
        <v>37</v>
      </c>
    </row>
    <row r="17" spans="2:12">
      <c r="B17" s="9" t="s">
        <v>34</v>
      </c>
      <c r="C17" s="18">
        <v>34</v>
      </c>
      <c r="E17" s="9" t="s">
        <v>33</v>
      </c>
      <c r="F17" s="7">
        <v>17</v>
      </c>
      <c r="H17" s="9" t="s">
        <v>29</v>
      </c>
      <c r="I17" s="7">
        <v>68</v>
      </c>
      <c r="K17" s="9" t="s">
        <v>32</v>
      </c>
      <c r="L17" s="18">
        <v>7</v>
      </c>
    </row>
    <row r="18" spans="2:12">
      <c r="B18" s="9" t="s">
        <v>35</v>
      </c>
      <c r="C18" s="18">
        <v>74</v>
      </c>
      <c r="E18" s="9" t="s">
        <v>35</v>
      </c>
      <c r="F18" s="7">
        <v>3</v>
      </c>
      <c r="H18" s="9" t="s">
        <v>30</v>
      </c>
      <c r="I18" s="7">
        <v>118</v>
      </c>
      <c r="K18" s="9" t="s">
        <v>33</v>
      </c>
      <c r="L18" s="18">
        <v>17</v>
      </c>
    </row>
    <row r="19" spans="2:12">
      <c r="B19" s="9" t="s">
        <v>40</v>
      </c>
      <c r="C19" s="18">
        <v>20</v>
      </c>
      <c r="E19" s="9" t="s">
        <v>38</v>
      </c>
      <c r="F19" s="7">
        <v>17</v>
      </c>
      <c r="H19" s="9" t="s">
        <v>31</v>
      </c>
      <c r="I19" s="7">
        <v>3</v>
      </c>
      <c r="K19" s="9" t="s">
        <v>38</v>
      </c>
      <c r="L19" s="18">
        <v>17</v>
      </c>
    </row>
    <row r="20" spans="2:12">
      <c r="B20" s="9" t="s">
        <v>41</v>
      </c>
      <c r="C20" s="18">
        <v>165</v>
      </c>
      <c r="E20" s="9" t="s">
        <v>40</v>
      </c>
      <c r="F20" s="7">
        <v>24</v>
      </c>
      <c r="H20" s="9" t="s">
        <v>33</v>
      </c>
      <c r="I20" s="7">
        <v>111</v>
      </c>
      <c r="K20" s="9" t="s">
        <v>39</v>
      </c>
      <c r="L20" s="18">
        <v>37</v>
      </c>
    </row>
    <row r="21" spans="2:12">
      <c r="B21" s="9" t="s">
        <v>42</v>
      </c>
      <c r="C21" s="18">
        <v>0</v>
      </c>
      <c r="E21" s="9" t="s">
        <v>43</v>
      </c>
      <c r="F21" s="7">
        <v>27</v>
      </c>
      <c r="H21" s="9" t="s">
        <v>34</v>
      </c>
      <c r="I21" s="7">
        <v>81</v>
      </c>
      <c r="K21" s="9" t="s">
        <v>40</v>
      </c>
      <c r="L21" s="18">
        <v>3</v>
      </c>
    </row>
    <row r="22" spans="2:12">
      <c r="B22" s="9" t="s">
        <v>43</v>
      </c>
      <c r="C22" s="18">
        <v>118</v>
      </c>
      <c r="E22" s="9" t="s">
        <v>44</v>
      </c>
      <c r="F22" s="7">
        <v>3</v>
      </c>
      <c r="H22" s="9" t="s">
        <v>35</v>
      </c>
      <c r="I22" s="7">
        <v>51</v>
      </c>
      <c r="K22" s="9" t="s">
        <v>42</v>
      </c>
      <c r="L22" s="18">
        <v>54</v>
      </c>
    </row>
    <row r="23" spans="2:12">
      <c r="B23" s="9" t="s">
        <v>44</v>
      </c>
      <c r="C23" s="18">
        <v>78</v>
      </c>
      <c r="E23" s="9" t="s">
        <v>47</v>
      </c>
      <c r="F23" s="7">
        <v>37</v>
      </c>
      <c r="H23" s="9" t="s">
        <v>36</v>
      </c>
      <c r="I23" s="7">
        <v>7</v>
      </c>
      <c r="K23" s="9" t="s">
        <v>43</v>
      </c>
      <c r="L23" s="18">
        <v>37</v>
      </c>
    </row>
    <row r="24" spans="2:12">
      <c r="B24" s="9" t="s">
        <v>49</v>
      </c>
      <c r="C24" s="18">
        <v>3</v>
      </c>
      <c r="E24" s="9" t="s">
        <v>50</v>
      </c>
      <c r="F24" s="7">
        <v>3</v>
      </c>
      <c r="H24" s="9" t="s">
        <v>40</v>
      </c>
      <c r="I24" s="7">
        <v>111</v>
      </c>
      <c r="K24" s="9" t="s">
        <v>44</v>
      </c>
      <c r="L24" s="18">
        <v>14</v>
      </c>
    </row>
    <row r="25" spans="2:12">
      <c r="B25" s="9" t="s">
        <v>55</v>
      </c>
      <c r="C25" s="18">
        <v>17</v>
      </c>
      <c r="E25" s="9" t="s">
        <v>53</v>
      </c>
      <c r="F25" s="7">
        <v>34</v>
      </c>
      <c r="H25" s="9" t="s">
        <v>41</v>
      </c>
      <c r="I25" s="7">
        <v>402</v>
      </c>
      <c r="K25" s="9" t="s">
        <v>47</v>
      </c>
      <c r="L25" s="18">
        <v>24</v>
      </c>
    </row>
    <row r="26" spans="2:12">
      <c r="B26" s="9" t="s">
        <v>68</v>
      </c>
      <c r="C26" s="18">
        <v>3</v>
      </c>
      <c r="E26" s="9" t="s">
        <v>55</v>
      </c>
      <c r="F26" s="7">
        <v>7</v>
      </c>
      <c r="H26" s="9" t="s">
        <v>43</v>
      </c>
      <c r="I26" s="7">
        <v>385</v>
      </c>
      <c r="K26" s="9" t="s">
        <v>51</v>
      </c>
      <c r="L26" s="18">
        <v>10</v>
      </c>
    </row>
    <row r="27" spans="2:12">
      <c r="B27" s="9" t="s">
        <v>78</v>
      </c>
      <c r="C27" s="18">
        <v>3</v>
      </c>
      <c r="E27" s="9" t="s">
        <v>56</v>
      </c>
      <c r="F27" s="7">
        <v>10</v>
      </c>
      <c r="H27" s="9" t="s">
        <v>44</v>
      </c>
      <c r="I27" s="7">
        <v>74</v>
      </c>
      <c r="K27" s="9" t="s">
        <v>52</v>
      </c>
      <c r="L27" s="18">
        <v>57</v>
      </c>
    </row>
    <row r="28" spans="2:12">
      <c r="B28" s="9" t="s">
        <v>82</v>
      </c>
      <c r="C28" s="18">
        <v>3</v>
      </c>
      <c r="E28" s="9" t="s">
        <v>85</v>
      </c>
      <c r="F28" s="7">
        <v>7</v>
      </c>
      <c r="H28" s="9" t="s">
        <v>47</v>
      </c>
      <c r="I28" s="7">
        <v>192</v>
      </c>
      <c r="K28" s="9" t="s">
        <v>53</v>
      </c>
      <c r="L28" s="18">
        <v>95</v>
      </c>
    </row>
    <row r="29" spans="2:12">
      <c r="B29" s="9" t="s">
        <v>85</v>
      </c>
      <c r="C29" s="18">
        <v>27</v>
      </c>
      <c r="E29" s="9" t="s">
        <v>86</v>
      </c>
      <c r="F29" s="7">
        <v>7</v>
      </c>
      <c r="H29" s="9" t="s">
        <v>48</v>
      </c>
      <c r="I29" s="7">
        <v>14</v>
      </c>
      <c r="K29" s="21" t="s">
        <v>68</v>
      </c>
      <c r="L29" s="30">
        <v>3</v>
      </c>
    </row>
    <row r="30" spans="2:12">
      <c r="B30" s="9" t="s">
        <v>86</v>
      </c>
      <c r="C30" s="18">
        <v>3</v>
      </c>
      <c r="E30" s="9" t="s">
        <v>87</v>
      </c>
      <c r="F30" s="7">
        <v>7</v>
      </c>
      <c r="H30" s="9" t="s">
        <v>53</v>
      </c>
      <c r="I30" s="7">
        <v>230</v>
      </c>
      <c r="K30" s="21" t="s">
        <v>70</v>
      </c>
      <c r="L30" s="30">
        <v>3</v>
      </c>
    </row>
    <row r="31" spans="2:12">
      <c r="B31" s="9" t="s">
        <v>87</v>
      </c>
      <c r="C31" s="18">
        <v>7</v>
      </c>
      <c r="E31" s="9" t="s">
        <v>88</v>
      </c>
      <c r="F31" s="7">
        <v>24</v>
      </c>
      <c r="H31" s="21" t="s">
        <v>62</v>
      </c>
      <c r="I31" s="22">
        <v>3</v>
      </c>
      <c r="K31" s="21" t="s">
        <v>78</v>
      </c>
      <c r="L31" s="30">
        <v>7</v>
      </c>
    </row>
    <row r="32" spans="2:12">
      <c r="B32" s="9" t="s">
        <v>88</v>
      </c>
      <c r="C32" s="18">
        <v>64</v>
      </c>
      <c r="E32" s="9" t="s">
        <v>89</v>
      </c>
      <c r="F32" s="7">
        <v>7</v>
      </c>
      <c r="H32" s="21" t="s">
        <v>65</v>
      </c>
      <c r="I32" s="22">
        <v>3</v>
      </c>
      <c r="K32" s="21" t="s">
        <v>80</v>
      </c>
      <c r="L32" s="30">
        <v>7</v>
      </c>
    </row>
    <row r="33" spans="2:12">
      <c r="B33" s="9" t="s">
        <v>89</v>
      </c>
      <c r="C33" s="18">
        <v>17</v>
      </c>
      <c r="E33" s="9" t="s">
        <v>90</v>
      </c>
      <c r="F33" s="7">
        <v>3</v>
      </c>
      <c r="H33" s="21" t="s">
        <v>70</v>
      </c>
      <c r="I33" s="22">
        <v>41</v>
      </c>
      <c r="K33" s="21" t="s">
        <v>88</v>
      </c>
      <c r="L33" s="30">
        <v>7</v>
      </c>
    </row>
    <row r="34" spans="2:12">
      <c r="B34" s="9" t="s">
        <v>90</v>
      </c>
      <c r="C34" s="18">
        <v>51</v>
      </c>
      <c r="E34" s="9" t="s">
        <v>92</v>
      </c>
      <c r="F34" s="7">
        <v>3</v>
      </c>
      <c r="H34" s="21" t="s">
        <v>75</v>
      </c>
      <c r="I34" s="22">
        <v>3</v>
      </c>
      <c r="K34" s="21" t="s">
        <v>90</v>
      </c>
      <c r="L34" s="30">
        <v>7</v>
      </c>
    </row>
    <row r="35" spans="2:12">
      <c r="B35" s="9" t="s">
        <v>91</v>
      </c>
      <c r="C35" s="18">
        <v>7</v>
      </c>
      <c r="E35" s="9" t="s">
        <v>96</v>
      </c>
      <c r="F35" s="7">
        <v>3</v>
      </c>
      <c r="H35" s="21" t="s">
        <v>77</v>
      </c>
      <c r="I35" s="22">
        <v>3</v>
      </c>
      <c r="K35" s="21" t="s">
        <v>100</v>
      </c>
      <c r="L35" s="30">
        <v>3</v>
      </c>
    </row>
    <row r="36" spans="2:12" ht="18">
      <c r="B36" s="9" t="s">
        <v>93</v>
      </c>
      <c r="C36" s="18">
        <v>27</v>
      </c>
      <c r="E36" s="9" t="s">
        <v>97</v>
      </c>
      <c r="F36" s="7">
        <v>7</v>
      </c>
      <c r="H36" s="21" t="s">
        <v>78</v>
      </c>
      <c r="I36" s="22">
        <v>3</v>
      </c>
      <c r="K36" s="27" t="s">
        <v>105</v>
      </c>
      <c r="L36" s="31">
        <f>SUM(L3:L35)</f>
        <v>895</v>
      </c>
    </row>
    <row r="37" spans="2:12">
      <c r="B37" s="9" t="s">
        <v>94</v>
      </c>
      <c r="C37" s="18">
        <v>3</v>
      </c>
      <c r="E37" s="9" t="s">
        <v>98</v>
      </c>
      <c r="F37" s="7">
        <v>3</v>
      </c>
      <c r="H37" s="21" t="s">
        <v>85</v>
      </c>
      <c r="I37" s="22">
        <v>10</v>
      </c>
    </row>
    <row r="38" spans="2:12">
      <c r="B38" s="9" t="s">
        <v>95</v>
      </c>
      <c r="C38" s="18">
        <v>7</v>
      </c>
      <c r="E38" s="9" t="s">
        <v>101</v>
      </c>
      <c r="F38" s="7">
        <v>7</v>
      </c>
      <c r="H38" s="21" t="s">
        <v>86</v>
      </c>
      <c r="I38" s="22">
        <v>20</v>
      </c>
    </row>
    <row r="39" spans="2:12" ht="18">
      <c r="B39" s="9" t="s">
        <v>100</v>
      </c>
      <c r="C39" s="18">
        <v>3</v>
      </c>
      <c r="E39" s="11" t="s">
        <v>105</v>
      </c>
      <c r="F39" s="20">
        <f>SUM(F2:F38)</f>
        <v>747</v>
      </c>
      <c r="H39" s="21" t="s">
        <v>87</v>
      </c>
      <c r="I39" s="22">
        <v>10</v>
      </c>
    </row>
    <row r="40" spans="2:12" ht="18">
      <c r="B40" s="11" t="s">
        <v>105</v>
      </c>
      <c r="C40" s="19">
        <f>SUM(C3:C39)</f>
        <v>2213</v>
      </c>
      <c r="H40" s="21" t="s">
        <v>88</v>
      </c>
      <c r="I40" s="22">
        <v>81</v>
      </c>
    </row>
    <row r="41" spans="2:12">
      <c r="H41" s="21" t="s">
        <v>89</v>
      </c>
      <c r="I41" s="22">
        <v>17</v>
      </c>
    </row>
    <row r="42" spans="2:12">
      <c r="H42" s="21" t="s">
        <v>90</v>
      </c>
      <c r="I42" s="22">
        <v>37</v>
      </c>
    </row>
    <row r="43" spans="2:12">
      <c r="H43" s="21" t="s">
        <v>91</v>
      </c>
      <c r="I43" s="22">
        <v>7</v>
      </c>
    </row>
    <row r="44" spans="2:12">
      <c r="H44" s="21" t="s">
        <v>94</v>
      </c>
      <c r="I44" s="22">
        <v>3</v>
      </c>
    </row>
    <row r="45" spans="2:12">
      <c r="H45" s="21" t="s">
        <v>98</v>
      </c>
      <c r="I45" s="22">
        <v>14</v>
      </c>
    </row>
    <row r="46" spans="2:12">
      <c r="H46" s="21" t="s">
        <v>99</v>
      </c>
      <c r="I46" s="22">
        <v>10</v>
      </c>
    </row>
    <row r="47" spans="2:12">
      <c r="H47" s="21" t="s">
        <v>101</v>
      </c>
      <c r="I47" s="22">
        <v>10</v>
      </c>
    </row>
    <row r="48" spans="2:12" ht="18">
      <c r="H48" s="27" t="s">
        <v>105</v>
      </c>
      <c r="I48" s="28">
        <f>SUM(I3:I47)</f>
        <v>4833</v>
      </c>
    </row>
  </sheetData>
  <mergeCells count="4">
    <mergeCell ref="B1:C1"/>
    <mergeCell ref="E1:F1"/>
    <mergeCell ref="H1:I1"/>
    <mergeCell ref="K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50754-72E4-4BE2-9907-D1EE7BA0E8AE}">
  <dimension ref="B1:L53"/>
  <sheetViews>
    <sheetView tabSelected="1" workbookViewId="0">
      <selection activeCell="F31" sqref="F31"/>
    </sheetView>
  </sheetViews>
  <sheetFormatPr defaultRowHeight="14.4"/>
  <cols>
    <col min="2" max="2" width="22.21875" customWidth="1"/>
    <col min="3" max="3" width="24.6640625" customWidth="1"/>
    <col min="5" max="5" width="25.21875" customWidth="1"/>
    <col min="6" max="6" width="12.88671875" customWidth="1"/>
    <col min="8" max="8" width="25.21875" customWidth="1"/>
    <col min="9" max="9" width="13.21875" customWidth="1"/>
    <col min="11" max="11" width="23.109375" customWidth="1"/>
  </cols>
  <sheetData>
    <row r="1" spans="2:12" ht="18">
      <c r="C1" s="26"/>
    </row>
    <row r="2" spans="2:12">
      <c r="B2" s="4" t="s">
        <v>118</v>
      </c>
      <c r="C2" s="4"/>
      <c r="E2" s="4" t="s">
        <v>119</v>
      </c>
      <c r="F2" s="4"/>
      <c r="H2" s="4" t="s">
        <v>120</v>
      </c>
      <c r="I2" s="4"/>
      <c r="K2" s="4" t="s">
        <v>121</v>
      </c>
      <c r="L2" s="4"/>
    </row>
    <row r="3" spans="2:12" ht="28.2">
      <c r="B3" s="13" t="s">
        <v>109</v>
      </c>
      <c r="C3" s="14" t="s">
        <v>108</v>
      </c>
      <c r="E3" s="13" t="s">
        <v>109</v>
      </c>
      <c r="F3" s="14" t="s">
        <v>108</v>
      </c>
      <c r="H3" s="13" t="s">
        <v>109</v>
      </c>
      <c r="I3" s="14" t="s">
        <v>108</v>
      </c>
      <c r="K3" s="13" t="s">
        <v>109</v>
      </c>
      <c r="L3" s="14" t="s">
        <v>108</v>
      </c>
    </row>
    <row r="4" spans="2:12">
      <c r="B4" s="9" t="s">
        <v>6</v>
      </c>
      <c r="C4" s="7">
        <v>51</v>
      </c>
      <c r="E4" s="9" t="s">
        <v>6</v>
      </c>
      <c r="F4" s="7">
        <v>14</v>
      </c>
      <c r="H4" s="9" t="s">
        <v>6</v>
      </c>
      <c r="I4" s="7">
        <v>3</v>
      </c>
      <c r="K4" s="9" t="s">
        <v>6</v>
      </c>
      <c r="L4" s="7">
        <v>24</v>
      </c>
    </row>
    <row r="5" spans="2:12">
      <c r="B5" s="9" t="s">
        <v>7</v>
      </c>
      <c r="C5" s="7">
        <v>54</v>
      </c>
      <c r="E5" s="9" t="s">
        <v>7</v>
      </c>
      <c r="F5" s="7">
        <v>3</v>
      </c>
      <c r="H5" s="9" t="s">
        <v>7</v>
      </c>
      <c r="I5" s="7">
        <v>7</v>
      </c>
      <c r="K5" s="9" t="s">
        <v>7</v>
      </c>
      <c r="L5" s="7">
        <v>10</v>
      </c>
    </row>
    <row r="6" spans="2:12">
      <c r="B6" s="9" t="s">
        <v>8</v>
      </c>
      <c r="C6" s="7">
        <v>27</v>
      </c>
      <c r="E6" s="9" t="s">
        <v>12</v>
      </c>
      <c r="F6" s="7">
        <v>3</v>
      </c>
      <c r="H6" s="9" t="s">
        <v>10</v>
      </c>
      <c r="I6" s="7">
        <v>10</v>
      </c>
      <c r="K6" s="9" t="s">
        <v>8</v>
      </c>
      <c r="L6" s="7">
        <v>7</v>
      </c>
    </row>
    <row r="7" spans="2:12">
      <c r="B7" s="9" t="s">
        <v>10</v>
      </c>
      <c r="C7" s="7">
        <v>466</v>
      </c>
      <c r="E7" s="9" t="s">
        <v>16</v>
      </c>
      <c r="F7" s="7">
        <v>30</v>
      </c>
      <c r="H7" s="9" t="s">
        <v>11</v>
      </c>
      <c r="I7" s="7">
        <v>3</v>
      </c>
      <c r="K7" s="9" t="s">
        <v>9</v>
      </c>
      <c r="L7" s="7">
        <v>108</v>
      </c>
    </row>
    <row r="8" spans="2:12">
      <c r="B8" s="9" t="s">
        <v>12</v>
      </c>
      <c r="C8" s="7">
        <v>24</v>
      </c>
      <c r="E8" s="9" t="s">
        <v>18</v>
      </c>
      <c r="F8" s="7">
        <v>7</v>
      </c>
      <c r="H8" s="9" t="s">
        <v>15</v>
      </c>
      <c r="I8" s="7">
        <v>3</v>
      </c>
      <c r="K8" s="9" t="s">
        <v>10</v>
      </c>
      <c r="L8" s="7">
        <v>149</v>
      </c>
    </row>
    <row r="9" spans="2:12">
      <c r="B9" s="9" t="s">
        <v>13</v>
      </c>
      <c r="C9" s="7">
        <v>41</v>
      </c>
      <c r="E9" s="9" t="s">
        <v>20</v>
      </c>
      <c r="F9" s="7">
        <v>132</v>
      </c>
      <c r="H9" s="9" t="s">
        <v>16</v>
      </c>
      <c r="I9" s="7">
        <v>7</v>
      </c>
      <c r="K9" s="9" t="s">
        <v>12</v>
      </c>
      <c r="L9" s="7">
        <v>10</v>
      </c>
    </row>
    <row r="10" spans="2:12">
      <c r="B10" s="9" t="s">
        <v>16</v>
      </c>
      <c r="C10" s="7">
        <v>108</v>
      </c>
      <c r="E10" s="9" t="s">
        <v>22</v>
      </c>
      <c r="F10" s="7">
        <v>30</v>
      </c>
      <c r="H10" s="9" t="s">
        <v>18</v>
      </c>
      <c r="I10" s="7">
        <v>10</v>
      </c>
      <c r="K10" s="9" t="s">
        <v>16</v>
      </c>
      <c r="L10" s="7">
        <v>57</v>
      </c>
    </row>
    <row r="11" spans="2:12">
      <c r="B11" s="9" t="s">
        <v>18</v>
      </c>
      <c r="C11" s="7">
        <v>24</v>
      </c>
      <c r="E11" s="9" t="s">
        <v>23</v>
      </c>
      <c r="F11" s="7">
        <v>34</v>
      </c>
      <c r="H11" s="9" t="s">
        <v>20</v>
      </c>
      <c r="I11" s="7">
        <v>30</v>
      </c>
      <c r="K11" s="9" t="s">
        <v>18</v>
      </c>
      <c r="L11" s="7">
        <v>34</v>
      </c>
    </row>
    <row r="12" spans="2:12">
      <c r="B12" s="9" t="s">
        <v>19</v>
      </c>
      <c r="C12" s="7">
        <v>78</v>
      </c>
      <c r="E12" s="9" t="s">
        <v>27</v>
      </c>
      <c r="F12" s="7">
        <v>7</v>
      </c>
      <c r="H12" s="9" t="s">
        <v>22</v>
      </c>
      <c r="I12" s="7">
        <v>14</v>
      </c>
      <c r="K12" s="9" t="s">
        <v>19</v>
      </c>
      <c r="L12" s="7">
        <v>7</v>
      </c>
    </row>
    <row r="13" spans="2:12">
      <c r="B13" s="9" t="s">
        <v>20</v>
      </c>
      <c r="C13" s="7">
        <v>1607</v>
      </c>
      <c r="E13" s="9" t="s">
        <v>30</v>
      </c>
      <c r="F13" s="7">
        <v>17</v>
      </c>
      <c r="H13" s="9" t="s">
        <v>23</v>
      </c>
      <c r="I13" s="7">
        <v>7</v>
      </c>
      <c r="K13" s="9" t="s">
        <v>20</v>
      </c>
      <c r="L13" s="7">
        <v>665</v>
      </c>
    </row>
    <row r="14" spans="2:12">
      <c r="B14" s="9" t="s">
        <v>24</v>
      </c>
      <c r="C14" s="7">
        <v>277</v>
      </c>
      <c r="E14" s="9" t="s">
        <v>33</v>
      </c>
      <c r="F14" s="7">
        <v>41</v>
      </c>
      <c r="H14" s="9" t="s">
        <v>24</v>
      </c>
      <c r="I14" s="7">
        <v>14</v>
      </c>
      <c r="K14" s="9" t="s">
        <v>22</v>
      </c>
      <c r="L14" s="7">
        <v>145</v>
      </c>
    </row>
    <row r="15" spans="2:12">
      <c r="B15" s="9" t="s">
        <v>25</v>
      </c>
      <c r="C15" s="7">
        <v>7</v>
      </c>
      <c r="E15" s="9" t="s">
        <v>34</v>
      </c>
      <c r="F15" s="7">
        <v>37</v>
      </c>
      <c r="H15" s="9" t="s">
        <v>30</v>
      </c>
      <c r="I15" s="7">
        <v>20</v>
      </c>
      <c r="K15" s="9" t="s">
        <v>23</v>
      </c>
      <c r="L15" s="7">
        <v>14</v>
      </c>
    </row>
    <row r="16" spans="2:12">
      <c r="B16" s="9" t="s">
        <v>26</v>
      </c>
      <c r="C16" s="7">
        <v>101</v>
      </c>
      <c r="E16" s="9" t="s">
        <v>35</v>
      </c>
      <c r="F16" s="7">
        <v>10</v>
      </c>
      <c r="H16" s="9" t="s">
        <v>33</v>
      </c>
      <c r="I16" s="7">
        <v>10</v>
      </c>
      <c r="K16" s="9" t="s">
        <v>24</v>
      </c>
      <c r="L16" s="7">
        <v>304</v>
      </c>
    </row>
    <row r="17" spans="2:12">
      <c r="B17" s="9" t="s">
        <v>27</v>
      </c>
      <c r="C17" s="7">
        <v>37</v>
      </c>
      <c r="E17" s="9" t="s">
        <v>40</v>
      </c>
      <c r="F17" s="7">
        <v>17</v>
      </c>
      <c r="H17" s="9" t="s">
        <v>34</v>
      </c>
      <c r="I17" s="7">
        <v>3</v>
      </c>
      <c r="K17" s="9" t="s">
        <v>25</v>
      </c>
      <c r="L17" s="7">
        <v>7</v>
      </c>
    </row>
    <row r="18" spans="2:12">
      <c r="B18" s="9" t="s">
        <v>29</v>
      </c>
      <c r="C18" s="7">
        <v>98</v>
      </c>
      <c r="E18" s="9" t="s">
        <v>41</v>
      </c>
      <c r="F18" s="7">
        <v>51</v>
      </c>
      <c r="H18" s="9" t="s">
        <v>35</v>
      </c>
      <c r="I18" s="7">
        <v>7</v>
      </c>
      <c r="K18" s="9" t="s">
        <v>26</v>
      </c>
      <c r="L18" s="7">
        <v>122</v>
      </c>
    </row>
    <row r="19" spans="2:12">
      <c r="B19" s="9" t="s">
        <v>30</v>
      </c>
      <c r="C19" s="7">
        <v>199</v>
      </c>
      <c r="E19" s="9" t="s">
        <v>43</v>
      </c>
      <c r="F19" s="7">
        <v>61</v>
      </c>
      <c r="H19" s="9" t="s">
        <v>41</v>
      </c>
      <c r="I19" s="7">
        <v>7</v>
      </c>
      <c r="K19" s="9" t="s">
        <v>27</v>
      </c>
      <c r="L19" s="7">
        <v>27</v>
      </c>
    </row>
    <row r="20" spans="2:12">
      <c r="B20" s="9" t="s">
        <v>33</v>
      </c>
      <c r="C20" s="7">
        <v>176</v>
      </c>
      <c r="E20" s="9" t="s">
        <v>48</v>
      </c>
      <c r="F20" s="7">
        <v>7</v>
      </c>
      <c r="H20" s="9" t="s">
        <v>43</v>
      </c>
      <c r="I20" s="7">
        <v>3</v>
      </c>
      <c r="K20" s="9" t="s">
        <v>29</v>
      </c>
      <c r="L20" s="7">
        <v>34</v>
      </c>
    </row>
    <row r="21" spans="2:12">
      <c r="B21" s="9" t="s">
        <v>35</v>
      </c>
      <c r="C21" s="7">
        <v>111</v>
      </c>
      <c r="E21" s="9" t="s">
        <v>55</v>
      </c>
      <c r="F21" s="7">
        <v>3</v>
      </c>
      <c r="H21" s="9" t="s">
        <v>44</v>
      </c>
      <c r="I21" s="7">
        <v>7</v>
      </c>
      <c r="K21" s="9" t="s">
        <v>30</v>
      </c>
      <c r="L21" s="7">
        <v>88</v>
      </c>
    </row>
    <row r="22" spans="2:12">
      <c r="B22" s="9" t="s">
        <v>38</v>
      </c>
      <c r="C22" s="7">
        <v>47</v>
      </c>
      <c r="E22" s="21" t="s">
        <v>68</v>
      </c>
      <c r="F22" s="22">
        <v>3</v>
      </c>
      <c r="H22" s="9" t="s">
        <v>52</v>
      </c>
      <c r="I22" s="7">
        <v>7</v>
      </c>
      <c r="K22" s="9" t="s">
        <v>33</v>
      </c>
      <c r="L22" s="7">
        <v>64</v>
      </c>
    </row>
    <row r="23" spans="2:12">
      <c r="B23" s="9" t="s">
        <v>40</v>
      </c>
      <c r="C23" s="7">
        <v>132</v>
      </c>
      <c r="E23" s="21" t="s">
        <v>78</v>
      </c>
      <c r="F23" s="22">
        <v>7</v>
      </c>
      <c r="H23" s="9" t="s">
        <v>53</v>
      </c>
      <c r="I23" s="7">
        <v>7</v>
      </c>
      <c r="K23" s="9" t="s">
        <v>34</v>
      </c>
      <c r="L23" s="7">
        <v>20</v>
      </c>
    </row>
    <row r="24" spans="2:12">
      <c r="B24" s="9" t="s">
        <v>41</v>
      </c>
      <c r="C24" s="7">
        <v>128</v>
      </c>
      <c r="E24" s="21" t="s">
        <v>85</v>
      </c>
      <c r="F24" s="22">
        <v>3</v>
      </c>
      <c r="H24" s="9" t="s">
        <v>55</v>
      </c>
      <c r="I24" s="7">
        <v>3</v>
      </c>
      <c r="K24" s="9" t="s">
        <v>35</v>
      </c>
      <c r="L24" s="7">
        <v>57</v>
      </c>
    </row>
    <row r="25" spans="2:12">
      <c r="B25" s="9" t="s">
        <v>43</v>
      </c>
      <c r="C25" s="7">
        <v>435</v>
      </c>
      <c r="E25" s="21" t="s">
        <v>90</v>
      </c>
      <c r="F25" s="22">
        <v>7</v>
      </c>
      <c r="H25" s="9" t="s">
        <v>56</v>
      </c>
      <c r="I25" s="7">
        <v>3</v>
      </c>
      <c r="K25" s="9" t="s">
        <v>40</v>
      </c>
      <c r="L25" s="7">
        <v>30</v>
      </c>
    </row>
    <row r="26" spans="2:12">
      <c r="B26" s="9" t="s">
        <v>44</v>
      </c>
      <c r="C26" s="7">
        <v>108</v>
      </c>
      <c r="E26" s="21" t="s">
        <v>99</v>
      </c>
      <c r="F26" s="22">
        <v>7</v>
      </c>
      <c r="H26" s="21" t="s">
        <v>73</v>
      </c>
      <c r="I26" s="22">
        <v>3</v>
      </c>
      <c r="K26" s="9" t="s">
        <v>41</v>
      </c>
      <c r="L26" s="7">
        <v>196</v>
      </c>
    </row>
    <row r="27" spans="2:12">
      <c r="B27" s="9" t="s">
        <v>47</v>
      </c>
      <c r="C27" s="7">
        <v>101</v>
      </c>
      <c r="E27" s="23" t="s">
        <v>105</v>
      </c>
      <c r="F27" s="24">
        <f>SUM(F4:F26)</f>
        <v>531</v>
      </c>
      <c r="H27" s="21" t="s">
        <v>90</v>
      </c>
      <c r="I27" s="22">
        <v>3</v>
      </c>
      <c r="K27" s="9" t="s">
        <v>43</v>
      </c>
      <c r="L27" s="7">
        <v>182</v>
      </c>
    </row>
    <row r="28" spans="2:12">
      <c r="B28" s="9" t="s">
        <v>48</v>
      </c>
      <c r="C28" s="7">
        <v>24</v>
      </c>
      <c r="H28" s="23" t="s">
        <v>105</v>
      </c>
      <c r="I28" s="24">
        <f>SUM(I4:I27)</f>
        <v>191</v>
      </c>
      <c r="K28" s="9" t="s">
        <v>44</v>
      </c>
      <c r="L28" s="7">
        <v>61</v>
      </c>
    </row>
    <row r="29" spans="2:12">
      <c r="B29" s="9" t="s">
        <v>52</v>
      </c>
      <c r="C29" s="7">
        <v>233</v>
      </c>
      <c r="K29" s="9" t="s">
        <v>47</v>
      </c>
      <c r="L29" s="7">
        <v>138</v>
      </c>
    </row>
    <row r="30" spans="2:12">
      <c r="B30" s="9" t="s">
        <v>53</v>
      </c>
      <c r="C30" s="7">
        <v>68</v>
      </c>
      <c r="K30" s="9" t="s">
        <v>52</v>
      </c>
      <c r="L30" s="7">
        <v>125</v>
      </c>
    </row>
    <row r="31" spans="2:12">
      <c r="B31" s="9" t="s">
        <v>59</v>
      </c>
      <c r="C31" s="7">
        <v>3</v>
      </c>
      <c r="K31" s="9" t="s">
        <v>53</v>
      </c>
      <c r="L31" s="7">
        <v>206</v>
      </c>
    </row>
    <row r="32" spans="2:12">
      <c r="B32" s="21" t="s">
        <v>64</v>
      </c>
      <c r="C32" s="22">
        <v>3</v>
      </c>
      <c r="K32" s="9" t="s">
        <v>56</v>
      </c>
      <c r="L32" s="7">
        <v>7</v>
      </c>
    </row>
    <row r="33" spans="2:12">
      <c r="B33" s="21" t="s">
        <v>67</v>
      </c>
      <c r="C33" s="22">
        <v>3</v>
      </c>
      <c r="K33" s="21" t="s">
        <v>74</v>
      </c>
      <c r="L33" s="22">
        <v>3</v>
      </c>
    </row>
    <row r="34" spans="2:12">
      <c r="B34" s="21" t="s">
        <v>71</v>
      </c>
      <c r="C34" s="22">
        <v>7</v>
      </c>
      <c r="K34" s="21" t="s">
        <v>77</v>
      </c>
      <c r="L34" s="22">
        <v>7</v>
      </c>
    </row>
    <row r="35" spans="2:12">
      <c r="B35" s="21" t="s">
        <v>74</v>
      </c>
      <c r="C35" s="22">
        <v>3</v>
      </c>
      <c r="K35" s="21" t="s">
        <v>80</v>
      </c>
      <c r="L35" s="22">
        <v>3</v>
      </c>
    </row>
    <row r="36" spans="2:12">
      <c r="B36" s="21" t="s">
        <v>78</v>
      </c>
      <c r="C36" s="22">
        <v>14</v>
      </c>
      <c r="K36" s="21" t="s">
        <v>81</v>
      </c>
      <c r="L36" s="22">
        <v>7</v>
      </c>
    </row>
    <row r="37" spans="2:12">
      <c r="B37" s="21" t="s">
        <v>79</v>
      </c>
      <c r="C37" s="22">
        <v>3</v>
      </c>
      <c r="K37" s="21" t="s">
        <v>84</v>
      </c>
      <c r="L37" s="22">
        <v>7</v>
      </c>
    </row>
    <row r="38" spans="2:12">
      <c r="B38" s="21" t="s">
        <v>80</v>
      </c>
      <c r="C38" s="22">
        <v>14</v>
      </c>
      <c r="K38" s="21" t="s">
        <v>85</v>
      </c>
      <c r="L38" s="22">
        <v>10</v>
      </c>
    </row>
    <row r="39" spans="2:12">
      <c r="B39" s="21" t="s">
        <v>85</v>
      </c>
      <c r="C39" s="22">
        <v>14</v>
      </c>
      <c r="K39" s="21" t="s">
        <v>86</v>
      </c>
      <c r="L39" s="22">
        <v>14</v>
      </c>
    </row>
    <row r="40" spans="2:12">
      <c r="B40" s="21" t="s">
        <v>86</v>
      </c>
      <c r="C40" s="22">
        <v>41</v>
      </c>
      <c r="K40" s="21" t="s">
        <v>87</v>
      </c>
      <c r="L40" s="22">
        <v>7</v>
      </c>
    </row>
    <row r="41" spans="2:12">
      <c r="B41" s="21" t="s">
        <v>87</v>
      </c>
      <c r="C41" s="22">
        <v>20</v>
      </c>
      <c r="K41" s="21" t="s">
        <v>88</v>
      </c>
      <c r="L41" s="22">
        <v>37</v>
      </c>
    </row>
    <row r="42" spans="2:12">
      <c r="B42" s="21" t="s">
        <v>88</v>
      </c>
      <c r="C42" s="22">
        <v>115</v>
      </c>
      <c r="K42" s="21" t="s">
        <v>89</v>
      </c>
      <c r="L42" s="22">
        <v>3</v>
      </c>
    </row>
    <row r="43" spans="2:12">
      <c r="B43" s="21" t="s">
        <v>89</v>
      </c>
      <c r="C43" s="22">
        <v>37</v>
      </c>
      <c r="K43" s="21" t="s">
        <v>90</v>
      </c>
      <c r="L43" s="22">
        <v>54</v>
      </c>
    </row>
    <row r="44" spans="2:12">
      <c r="B44" s="21" t="s">
        <v>90</v>
      </c>
      <c r="C44" s="22">
        <v>118</v>
      </c>
      <c r="K44" s="21" t="s">
        <v>96</v>
      </c>
      <c r="L44" s="22">
        <v>7</v>
      </c>
    </row>
    <row r="45" spans="2:12">
      <c r="B45" s="21" t="s">
        <v>91</v>
      </c>
      <c r="C45" s="22">
        <v>3</v>
      </c>
      <c r="K45" s="21" t="s">
        <v>98</v>
      </c>
      <c r="L45" s="22">
        <v>3</v>
      </c>
    </row>
    <row r="46" spans="2:12">
      <c r="B46" s="21" t="s">
        <v>92</v>
      </c>
      <c r="C46" s="22">
        <v>7</v>
      </c>
      <c r="K46" s="21" t="s">
        <v>99</v>
      </c>
      <c r="L46" s="22">
        <v>7</v>
      </c>
    </row>
    <row r="47" spans="2:12">
      <c r="B47" s="21" t="s">
        <v>93</v>
      </c>
      <c r="C47" s="22">
        <v>20</v>
      </c>
      <c r="K47" s="21" t="s">
        <v>101</v>
      </c>
      <c r="L47" s="22">
        <v>7</v>
      </c>
    </row>
    <row r="48" spans="2:12" ht="18">
      <c r="B48" s="21" t="s">
        <v>94</v>
      </c>
      <c r="C48" s="22">
        <v>10</v>
      </c>
      <c r="K48" s="32" t="s">
        <v>105</v>
      </c>
      <c r="L48" s="33">
        <f>SUM(L4:L47)</f>
        <v>3074</v>
      </c>
    </row>
    <row r="49" spans="2:3">
      <c r="B49" s="21" t="s">
        <v>95</v>
      </c>
      <c r="C49" s="22">
        <v>17</v>
      </c>
    </row>
    <row r="50" spans="2:3">
      <c r="B50" s="21" t="s">
        <v>96</v>
      </c>
      <c r="C50" s="22">
        <v>17</v>
      </c>
    </row>
    <row r="51" spans="2:3">
      <c r="B51" s="21" t="s">
        <v>97</v>
      </c>
      <c r="C51" s="22">
        <v>7</v>
      </c>
    </row>
    <row r="52" spans="2:3">
      <c r="B52" s="21" t="s">
        <v>99</v>
      </c>
      <c r="C52" s="22">
        <v>30</v>
      </c>
    </row>
    <row r="53" spans="2:3" ht="18">
      <c r="B53" s="32" t="s">
        <v>105</v>
      </c>
      <c r="C53" s="33">
        <f>SUM(C4:C52)</f>
        <v>5268</v>
      </c>
    </row>
  </sheetData>
  <mergeCells count="4">
    <mergeCell ref="B2:C2"/>
    <mergeCell ref="E2:F2"/>
    <mergeCell ref="H2:I2"/>
    <mergeCell ref="K2:L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108CA-4B67-402A-9C2B-C12FB70DF378}">
  <dimension ref="B1:J52"/>
  <sheetViews>
    <sheetView topLeftCell="A28" workbookViewId="0">
      <selection activeCell="I47" sqref="I47:J47"/>
    </sheetView>
  </sheetViews>
  <sheetFormatPr defaultRowHeight="14.4"/>
  <cols>
    <col min="2" max="2" width="25.21875" customWidth="1"/>
    <col min="3" max="3" width="12.77734375" customWidth="1"/>
    <col min="5" max="5" width="24.33203125" customWidth="1"/>
    <col min="6" max="6" width="11.5546875" customWidth="1"/>
    <col min="9" max="9" width="24.5546875" customWidth="1"/>
  </cols>
  <sheetData>
    <row r="1" spans="2:10">
      <c r="B1" s="17" t="s">
        <v>122</v>
      </c>
      <c r="C1" s="17"/>
      <c r="E1" s="4" t="s">
        <v>123</v>
      </c>
      <c r="F1" s="4"/>
      <c r="I1" s="4" t="s">
        <v>124</v>
      </c>
      <c r="J1" s="4"/>
    </row>
    <row r="2" spans="2:10">
      <c r="B2" s="13" t="s">
        <v>109</v>
      </c>
      <c r="C2" s="34" t="s">
        <v>108</v>
      </c>
      <c r="E2" s="13" t="s">
        <v>109</v>
      </c>
      <c r="F2" s="14" t="s">
        <v>108</v>
      </c>
      <c r="I2" s="13" t="s">
        <v>109</v>
      </c>
      <c r="J2" s="14" t="s">
        <v>108</v>
      </c>
    </row>
    <row r="3" spans="2:10">
      <c r="B3" s="9" t="s">
        <v>0</v>
      </c>
      <c r="C3" s="15">
        <v>203</v>
      </c>
      <c r="E3" s="9" t="s">
        <v>0</v>
      </c>
      <c r="F3" s="15">
        <v>34</v>
      </c>
      <c r="I3" s="9" t="s">
        <v>2</v>
      </c>
      <c r="J3" s="7">
        <v>3</v>
      </c>
    </row>
    <row r="4" spans="2:10">
      <c r="B4" s="9" t="s">
        <v>1</v>
      </c>
      <c r="C4" s="7">
        <v>3</v>
      </c>
      <c r="E4" s="9" t="s">
        <v>6</v>
      </c>
      <c r="F4" s="7">
        <v>10</v>
      </c>
      <c r="I4" s="9" t="s">
        <v>4</v>
      </c>
      <c r="J4" s="7">
        <v>10</v>
      </c>
    </row>
    <row r="5" spans="2:10">
      <c r="B5" s="9" t="s">
        <v>6</v>
      </c>
      <c r="C5" s="7">
        <v>30</v>
      </c>
      <c r="E5" s="9" t="s">
        <v>7</v>
      </c>
      <c r="F5" s="7">
        <v>7</v>
      </c>
      <c r="I5" s="9" t="s">
        <v>6</v>
      </c>
      <c r="J5" s="7">
        <v>20</v>
      </c>
    </row>
    <row r="6" spans="2:10">
      <c r="B6" s="9" t="s">
        <v>7</v>
      </c>
      <c r="C6" s="7">
        <v>3</v>
      </c>
      <c r="E6" s="9" t="s">
        <v>9</v>
      </c>
      <c r="F6" s="7">
        <v>71</v>
      </c>
      <c r="I6" s="9" t="s">
        <v>8</v>
      </c>
      <c r="J6" s="7">
        <v>3</v>
      </c>
    </row>
    <row r="7" spans="2:10">
      <c r="B7" s="9" t="s">
        <v>8</v>
      </c>
      <c r="C7" s="7">
        <v>7</v>
      </c>
      <c r="E7" s="9" t="s">
        <v>10</v>
      </c>
      <c r="F7" s="7">
        <v>84</v>
      </c>
      <c r="I7" s="9" t="s">
        <v>9</v>
      </c>
      <c r="J7" s="7">
        <v>47</v>
      </c>
    </row>
    <row r="8" spans="2:10">
      <c r="B8" s="9" t="s">
        <v>9</v>
      </c>
      <c r="C8" s="7">
        <v>10</v>
      </c>
      <c r="E8" s="9" t="s">
        <v>12</v>
      </c>
      <c r="F8" s="7">
        <v>7</v>
      </c>
      <c r="I8" s="9" t="s">
        <v>10</v>
      </c>
      <c r="J8" s="7">
        <v>253</v>
      </c>
    </row>
    <row r="9" spans="2:10" ht="16.2" customHeight="1">
      <c r="B9" s="9" t="s">
        <v>10</v>
      </c>
      <c r="C9" s="7">
        <v>172</v>
      </c>
      <c r="E9" s="9" t="s">
        <v>13</v>
      </c>
      <c r="F9" s="7">
        <v>7</v>
      </c>
      <c r="I9" s="9" t="s">
        <v>12</v>
      </c>
      <c r="J9" s="7">
        <v>3</v>
      </c>
    </row>
    <row r="10" spans="2:10">
      <c r="B10" s="9" t="s">
        <v>12</v>
      </c>
      <c r="C10" s="7">
        <v>7</v>
      </c>
      <c r="E10" s="9" t="s">
        <v>15</v>
      </c>
      <c r="F10" s="7">
        <v>7</v>
      </c>
      <c r="I10" s="9" t="s">
        <v>13</v>
      </c>
      <c r="J10" s="7">
        <v>3</v>
      </c>
    </row>
    <row r="11" spans="2:10">
      <c r="B11" s="9" t="s">
        <v>16</v>
      </c>
      <c r="C11" s="7">
        <v>61</v>
      </c>
      <c r="E11" s="9" t="s">
        <v>18</v>
      </c>
      <c r="F11" s="7">
        <v>24</v>
      </c>
      <c r="I11" s="9" t="s">
        <v>18</v>
      </c>
      <c r="J11" s="7">
        <v>41</v>
      </c>
    </row>
    <row r="12" spans="2:10">
      <c r="B12" s="9" t="s">
        <v>18</v>
      </c>
      <c r="C12" s="7">
        <v>68</v>
      </c>
      <c r="E12" s="9" t="s">
        <v>19</v>
      </c>
      <c r="F12" s="7">
        <v>17</v>
      </c>
      <c r="I12" s="9" t="s">
        <v>20</v>
      </c>
      <c r="J12" s="7">
        <v>648</v>
      </c>
    </row>
    <row r="13" spans="2:10">
      <c r="B13" s="9" t="s">
        <v>20</v>
      </c>
      <c r="C13" s="7">
        <v>263</v>
      </c>
      <c r="E13" s="9" t="s">
        <v>20</v>
      </c>
      <c r="F13" s="7">
        <v>253</v>
      </c>
      <c r="I13" s="9" t="s">
        <v>21</v>
      </c>
      <c r="J13" s="7">
        <v>7</v>
      </c>
    </row>
    <row r="14" spans="2:10">
      <c r="B14" s="9" t="s">
        <v>22</v>
      </c>
      <c r="C14" s="7">
        <v>236</v>
      </c>
      <c r="E14" s="9" t="s">
        <v>22</v>
      </c>
      <c r="F14" s="7">
        <v>98</v>
      </c>
      <c r="I14" s="9" t="s">
        <v>22</v>
      </c>
      <c r="J14" s="7">
        <v>334</v>
      </c>
    </row>
    <row r="15" spans="2:10">
      <c r="B15" s="9" t="s">
        <v>23</v>
      </c>
      <c r="C15" s="7">
        <v>88</v>
      </c>
      <c r="E15" s="9" t="s">
        <v>23</v>
      </c>
      <c r="F15" s="7">
        <v>54</v>
      </c>
      <c r="I15" s="9" t="s">
        <v>23</v>
      </c>
      <c r="J15" s="7">
        <v>165</v>
      </c>
    </row>
    <row r="16" spans="2:10">
      <c r="B16" s="9" t="s">
        <v>24</v>
      </c>
      <c r="C16" s="7">
        <v>513</v>
      </c>
      <c r="E16" s="9" t="s">
        <v>24</v>
      </c>
      <c r="F16" s="7">
        <v>199</v>
      </c>
      <c r="I16" s="9" t="s">
        <v>24</v>
      </c>
      <c r="J16" s="7">
        <v>824</v>
      </c>
    </row>
    <row r="17" spans="2:10">
      <c r="B17" s="9" t="s">
        <v>25</v>
      </c>
      <c r="C17" s="7">
        <v>7</v>
      </c>
      <c r="E17" s="9" t="s">
        <v>26</v>
      </c>
      <c r="F17" s="7">
        <v>10</v>
      </c>
      <c r="I17" s="9" t="s">
        <v>26</v>
      </c>
      <c r="J17" s="7">
        <v>41</v>
      </c>
    </row>
    <row r="18" spans="2:10">
      <c r="B18" s="9" t="s">
        <v>27</v>
      </c>
      <c r="C18" s="7">
        <v>61</v>
      </c>
      <c r="E18" s="9" t="s">
        <v>27</v>
      </c>
      <c r="F18" s="7">
        <v>14</v>
      </c>
      <c r="I18" s="9" t="s">
        <v>27</v>
      </c>
      <c r="J18" s="7">
        <v>7</v>
      </c>
    </row>
    <row r="19" spans="2:10">
      <c r="B19" s="9" t="s">
        <v>29</v>
      </c>
      <c r="C19" s="7">
        <v>57</v>
      </c>
      <c r="E19" s="9" t="s">
        <v>30</v>
      </c>
      <c r="F19" s="7">
        <v>51</v>
      </c>
      <c r="I19" s="9" t="s">
        <v>30</v>
      </c>
      <c r="J19" s="7">
        <v>3</v>
      </c>
    </row>
    <row r="20" spans="2:10">
      <c r="B20" s="9" t="s">
        <v>30</v>
      </c>
      <c r="C20" s="7">
        <v>95</v>
      </c>
      <c r="E20" s="9" t="s">
        <v>33</v>
      </c>
      <c r="F20" s="7">
        <v>34</v>
      </c>
      <c r="I20" s="9" t="s">
        <v>33</v>
      </c>
      <c r="J20" s="7">
        <v>84</v>
      </c>
    </row>
    <row r="21" spans="2:10">
      <c r="B21" s="9" t="s">
        <v>33</v>
      </c>
      <c r="C21" s="7">
        <v>41</v>
      </c>
      <c r="E21" s="9" t="s">
        <v>34</v>
      </c>
      <c r="F21" s="7">
        <v>17</v>
      </c>
      <c r="I21" s="9" t="s">
        <v>34</v>
      </c>
      <c r="J21" s="7">
        <v>30</v>
      </c>
    </row>
    <row r="22" spans="2:10">
      <c r="B22" s="9" t="s">
        <v>34</v>
      </c>
      <c r="C22" s="7">
        <v>64</v>
      </c>
      <c r="E22" s="9" t="s">
        <v>35</v>
      </c>
      <c r="F22" s="7">
        <v>34</v>
      </c>
      <c r="I22" s="9" t="s">
        <v>35</v>
      </c>
      <c r="J22" s="7">
        <v>91</v>
      </c>
    </row>
    <row r="23" spans="2:10">
      <c r="B23" s="9" t="s">
        <v>35</v>
      </c>
      <c r="C23" s="7">
        <v>71</v>
      </c>
      <c r="E23" s="9" t="s">
        <v>40</v>
      </c>
      <c r="F23" s="7">
        <v>61</v>
      </c>
      <c r="I23" s="9" t="s">
        <v>36</v>
      </c>
      <c r="J23" s="7">
        <v>7</v>
      </c>
    </row>
    <row r="24" spans="2:10">
      <c r="B24" s="9" t="s">
        <v>37</v>
      </c>
      <c r="C24" s="7">
        <v>7</v>
      </c>
      <c r="E24" s="9" t="s">
        <v>41</v>
      </c>
      <c r="F24" s="7">
        <v>98</v>
      </c>
      <c r="I24" s="9" t="s">
        <v>40</v>
      </c>
      <c r="J24" s="7">
        <v>14</v>
      </c>
    </row>
    <row r="25" spans="2:10">
      <c r="B25" s="9" t="s">
        <v>40</v>
      </c>
      <c r="C25" s="7">
        <v>34</v>
      </c>
      <c r="E25" s="9" t="s">
        <v>42</v>
      </c>
      <c r="F25" s="7">
        <v>47</v>
      </c>
      <c r="I25" s="9" t="s">
        <v>41</v>
      </c>
      <c r="J25" s="7">
        <v>203</v>
      </c>
    </row>
    <row r="26" spans="2:10">
      <c r="B26" s="9" t="s">
        <v>41</v>
      </c>
      <c r="C26" s="7">
        <v>152</v>
      </c>
      <c r="E26" s="9" t="s">
        <v>43</v>
      </c>
      <c r="F26" s="7">
        <v>101</v>
      </c>
      <c r="I26" s="9" t="s">
        <v>43</v>
      </c>
      <c r="J26" s="7">
        <v>246</v>
      </c>
    </row>
    <row r="27" spans="2:10">
      <c r="B27" s="9" t="s">
        <v>42</v>
      </c>
      <c r="C27" s="7">
        <v>24</v>
      </c>
      <c r="E27" s="9" t="s">
        <v>44</v>
      </c>
      <c r="F27" s="7">
        <v>41</v>
      </c>
      <c r="I27" s="9" t="s">
        <v>45</v>
      </c>
      <c r="J27" s="7">
        <v>3</v>
      </c>
    </row>
    <row r="28" spans="2:10">
      <c r="B28" s="9" t="s">
        <v>43</v>
      </c>
      <c r="C28" s="7">
        <v>256</v>
      </c>
      <c r="E28" s="9" t="s">
        <v>46</v>
      </c>
      <c r="F28" s="7">
        <v>14</v>
      </c>
      <c r="I28" s="9" t="s">
        <v>52</v>
      </c>
      <c r="J28" s="7">
        <v>34</v>
      </c>
    </row>
    <row r="29" spans="2:10">
      <c r="B29" s="9" t="s">
        <v>45</v>
      </c>
      <c r="C29" s="7">
        <v>3</v>
      </c>
      <c r="E29" s="9" t="s">
        <v>47</v>
      </c>
      <c r="F29" s="7">
        <v>47</v>
      </c>
      <c r="I29" s="9" t="s">
        <v>53</v>
      </c>
      <c r="J29" s="7">
        <v>44</v>
      </c>
    </row>
    <row r="30" spans="2:10">
      <c r="B30" s="9" t="s">
        <v>46</v>
      </c>
      <c r="C30" s="7">
        <v>41</v>
      </c>
      <c r="E30" s="9" t="s">
        <v>51</v>
      </c>
      <c r="F30" s="7">
        <v>64</v>
      </c>
      <c r="I30" s="9" t="s">
        <v>55</v>
      </c>
      <c r="J30" s="7">
        <v>10</v>
      </c>
    </row>
    <row r="31" spans="2:10">
      <c r="B31" s="9" t="s">
        <v>48</v>
      </c>
      <c r="C31" s="7">
        <v>3</v>
      </c>
      <c r="E31" s="9" t="s">
        <v>52</v>
      </c>
      <c r="F31" s="7">
        <v>68</v>
      </c>
      <c r="I31" s="9" t="s">
        <v>56</v>
      </c>
      <c r="J31" s="7">
        <v>7</v>
      </c>
    </row>
    <row r="32" spans="2:10">
      <c r="B32" s="9" t="s">
        <v>52</v>
      </c>
      <c r="C32" s="7">
        <v>64</v>
      </c>
      <c r="E32" s="9" t="s">
        <v>53</v>
      </c>
      <c r="F32" s="7">
        <v>135</v>
      </c>
      <c r="I32" s="9" t="s">
        <v>57</v>
      </c>
      <c r="J32" s="7">
        <v>20</v>
      </c>
    </row>
    <row r="33" spans="2:10">
      <c r="B33" s="9" t="s">
        <v>53</v>
      </c>
      <c r="C33" s="7">
        <v>189</v>
      </c>
      <c r="E33" s="9" t="s">
        <v>56</v>
      </c>
      <c r="F33" s="7">
        <v>3</v>
      </c>
      <c r="I33" s="21" t="s">
        <v>65</v>
      </c>
      <c r="J33" s="22">
        <v>3</v>
      </c>
    </row>
    <row r="34" spans="2:10">
      <c r="B34" s="9" t="s">
        <v>58</v>
      </c>
      <c r="C34" s="7">
        <v>3</v>
      </c>
      <c r="E34" s="21" t="s">
        <v>69</v>
      </c>
      <c r="F34" s="35">
        <v>7</v>
      </c>
      <c r="I34" s="21" t="s">
        <v>70</v>
      </c>
      <c r="J34" s="22">
        <v>14</v>
      </c>
    </row>
    <row r="35" spans="2:10">
      <c r="B35" s="21" t="s">
        <v>63</v>
      </c>
      <c r="C35" s="22">
        <v>7</v>
      </c>
      <c r="E35" s="21" t="s">
        <v>78</v>
      </c>
      <c r="F35" s="36">
        <v>10</v>
      </c>
      <c r="I35" s="21" t="s">
        <v>72</v>
      </c>
      <c r="J35" s="22">
        <v>3</v>
      </c>
    </row>
    <row r="36" spans="2:10">
      <c r="B36" s="21" t="s">
        <v>65</v>
      </c>
      <c r="C36" s="22">
        <v>7</v>
      </c>
      <c r="E36" s="21" t="s">
        <v>81</v>
      </c>
      <c r="F36" s="35">
        <v>7</v>
      </c>
      <c r="I36" s="21" t="s">
        <v>74</v>
      </c>
      <c r="J36" s="22">
        <v>20</v>
      </c>
    </row>
    <row r="37" spans="2:10">
      <c r="B37" s="21" t="s">
        <v>68</v>
      </c>
      <c r="C37" s="22">
        <v>10</v>
      </c>
      <c r="E37" s="21" t="s">
        <v>85</v>
      </c>
      <c r="F37" s="35">
        <v>7</v>
      </c>
      <c r="I37" s="21" t="s">
        <v>78</v>
      </c>
      <c r="J37" s="22">
        <v>17</v>
      </c>
    </row>
    <row r="38" spans="2:10">
      <c r="B38" s="21" t="s">
        <v>76</v>
      </c>
      <c r="C38" s="22">
        <v>3</v>
      </c>
      <c r="E38" s="21" t="s">
        <v>88</v>
      </c>
      <c r="F38" s="36">
        <v>37</v>
      </c>
      <c r="I38" s="21" t="s">
        <v>83</v>
      </c>
      <c r="J38" s="22">
        <v>3</v>
      </c>
    </row>
    <row r="39" spans="2:10">
      <c r="B39" s="21" t="s">
        <v>78</v>
      </c>
      <c r="C39" s="22">
        <v>3</v>
      </c>
      <c r="E39" s="21" t="s">
        <v>89</v>
      </c>
      <c r="F39" s="35">
        <v>3</v>
      </c>
      <c r="I39" s="21" t="s">
        <v>86</v>
      </c>
      <c r="J39" s="22">
        <v>17</v>
      </c>
    </row>
    <row r="40" spans="2:10">
      <c r="B40" s="21" t="s">
        <v>80</v>
      </c>
      <c r="C40" s="22">
        <v>3</v>
      </c>
      <c r="E40" s="21" t="s">
        <v>91</v>
      </c>
      <c r="F40" s="35">
        <v>3</v>
      </c>
      <c r="I40" s="21" t="s">
        <v>87</v>
      </c>
      <c r="J40" s="22">
        <v>7</v>
      </c>
    </row>
    <row r="41" spans="2:10">
      <c r="B41" s="21" t="s">
        <v>85</v>
      </c>
      <c r="C41" s="22">
        <v>7</v>
      </c>
      <c r="E41" s="21" t="s">
        <v>93</v>
      </c>
      <c r="F41" s="36">
        <v>10</v>
      </c>
      <c r="I41" s="21" t="s">
        <v>90</v>
      </c>
      <c r="J41" s="22">
        <v>30</v>
      </c>
    </row>
    <row r="42" spans="2:10">
      <c r="B42" s="21" t="s">
        <v>86</v>
      </c>
      <c r="C42" s="22">
        <v>30</v>
      </c>
      <c r="E42" s="21" t="s">
        <v>99</v>
      </c>
      <c r="F42" s="22">
        <v>3</v>
      </c>
      <c r="I42" s="21" t="s">
        <v>91</v>
      </c>
      <c r="J42" s="22">
        <v>7</v>
      </c>
    </row>
    <row r="43" spans="2:10" ht="18">
      <c r="B43" s="21" t="s">
        <v>88</v>
      </c>
      <c r="C43" s="22">
        <v>14</v>
      </c>
      <c r="E43" s="32" t="s">
        <v>114</v>
      </c>
      <c r="F43" s="33">
        <f>SUM(F3:F42)</f>
        <v>1798</v>
      </c>
      <c r="I43" s="21" t="s">
        <v>95</v>
      </c>
      <c r="J43" s="22">
        <v>3</v>
      </c>
    </row>
    <row r="44" spans="2:10">
      <c r="B44" s="21" t="s">
        <v>89</v>
      </c>
      <c r="C44" s="22">
        <v>14</v>
      </c>
      <c r="I44" s="21" t="s">
        <v>98</v>
      </c>
      <c r="J44" s="22">
        <v>20</v>
      </c>
    </row>
    <row r="45" spans="2:10">
      <c r="B45" s="21" t="s">
        <v>90</v>
      </c>
      <c r="C45" s="22">
        <v>51</v>
      </c>
      <c r="I45" s="21" t="s">
        <v>99</v>
      </c>
      <c r="J45" s="22">
        <v>24</v>
      </c>
    </row>
    <row r="46" spans="2:10">
      <c r="B46" s="21" t="s">
        <v>91</v>
      </c>
      <c r="C46" s="22">
        <v>17</v>
      </c>
      <c r="I46" s="21" t="s">
        <v>101</v>
      </c>
      <c r="J46" s="22">
        <v>7</v>
      </c>
    </row>
    <row r="47" spans="2:10" ht="18">
      <c r="B47" s="21" t="s">
        <v>92</v>
      </c>
      <c r="C47" s="22">
        <v>17</v>
      </c>
      <c r="I47" s="32" t="s">
        <v>114</v>
      </c>
      <c r="J47" s="33">
        <f>SUM(J3:J46)</f>
        <v>3380</v>
      </c>
    </row>
    <row r="48" spans="2:10">
      <c r="B48" s="21" t="s">
        <v>93</v>
      </c>
      <c r="C48" s="22">
        <v>20</v>
      </c>
    </row>
    <row r="49" spans="2:3">
      <c r="B49" s="21" t="s">
        <v>94</v>
      </c>
      <c r="C49" s="22">
        <v>7</v>
      </c>
    </row>
    <row r="50" spans="2:3">
      <c r="B50" s="21" t="s">
        <v>96</v>
      </c>
      <c r="C50" s="22">
        <v>3</v>
      </c>
    </row>
    <row r="51" spans="2:3">
      <c r="B51" s="21" t="s">
        <v>98</v>
      </c>
      <c r="C51" s="22">
        <v>3</v>
      </c>
    </row>
    <row r="52" spans="2:3">
      <c r="B52" s="23" t="s">
        <v>105</v>
      </c>
      <c r="C52" s="24">
        <f>SUM(C3:C51)</f>
        <v>3052</v>
      </c>
    </row>
  </sheetData>
  <mergeCells count="3">
    <mergeCell ref="B1:C1"/>
    <mergeCell ref="E1:F1"/>
    <mergeCell ref="I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B296-CE8F-4429-BC16-D5E1DDF5C26E}">
  <dimension ref="B1:K47"/>
  <sheetViews>
    <sheetView topLeftCell="A25" workbookViewId="0">
      <selection activeCell="J47" sqref="J47:K47"/>
    </sheetView>
  </sheetViews>
  <sheetFormatPr defaultRowHeight="14.4"/>
  <cols>
    <col min="2" max="2" width="26.6640625" customWidth="1"/>
    <col min="6" max="6" width="26.21875" customWidth="1"/>
    <col min="7" max="7" width="10.6640625" customWidth="1"/>
    <col min="10" max="10" width="24.33203125" customWidth="1"/>
  </cols>
  <sheetData>
    <row r="1" spans="2:11">
      <c r="B1" s="4" t="s">
        <v>125</v>
      </c>
      <c r="C1" s="4"/>
      <c r="F1" s="4" t="s">
        <v>126</v>
      </c>
      <c r="G1" s="4"/>
      <c r="J1" s="4" t="s">
        <v>127</v>
      </c>
      <c r="K1" s="4"/>
    </row>
    <row r="2" spans="2:11">
      <c r="B2" s="13" t="s">
        <v>109</v>
      </c>
      <c r="C2" s="14" t="s">
        <v>108</v>
      </c>
      <c r="F2" s="13" t="s">
        <v>109</v>
      </c>
      <c r="G2" s="14" t="s">
        <v>108</v>
      </c>
      <c r="J2" s="13" t="s">
        <v>109</v>
      </c>
      <c r="K2" s="38" t="s">
        <v>108</v>
      </c>
    </row>
    <row r="3" spans="2:11">
      <c r="B3" s="9" t="s">
        <v>4</v>
      </c>
      <c r="C3" s="7">
        <v>7</v>
      </c>
      <c r="F3" s="9" t="s">
        <v>6</v>
      </c>
      <c r="G3" s="7">
        <v>7</v>
      </c>
      <c r="J3" s="9" t="s">
        <v>1</v>
      </c>
      <c r="K3" s="7">
        <v>10</v>
      </c>
    </row>
    <row r="4" spans="2:11">
      <c r="B4" s="9" t="s">
        <v>6</v>
      </c>
      <c r="C4" s="7">
        <v>10</v>
      </c>
      <c r="F4" s="9" t="s">
        <v>8</v>
      </c>
      <c r="G4" s="7">
        <v>3</v>
      </c>
      <c r="J4" s="9" t="s">
        <v>4</v>
      </c>
      <c r="K4" s="7">
        <v>3</v>
      </c>
    </row>
    <row r="5" spans="2:11">
      <c r="B5" s="9" t="s">
        <v>7</v>
      </c>
      <c r="C5" s="7">
        <v>24</v>
      </c>
      <c r="F5" s="9" t="s">
        <v>9</v>
      </c>
      <c r="G5" s="7">
        <v>10</v>
      </c>
      <c r="J5" s="9" t="s">
        <v>6</v>
      </c>
      <c r="K5" s="7">
        <v>41</v>
      </c>
    </row>
    <row r="6" spans="2:11">
      <c r="B6" s="9" t="s">
        <v>9</v>
      </c>
      <c r="C6" s="7">
        <v>71</v>
      </c>
      <c r="F6" s="9" t="s">
        <v>10</v>
      </c>
      <c r="G6" s="7">
        <v>47</v>
      </c>
      <c r="J6" s="9" t="s">
        <v>7</v>
      </c>
      <c r="K6" s="7">
        <v>41</v>
      </c>
    </row>
    <row r="7" spans="2:11">
      <c r="B7" s="9" t="s">
        <v>10</v>
      </c>
      <c r="C7" s="7">
        <v>115</v>
      </c>
      <c r="F7" s="9" t="s">
        <v>20</v>
      </c>
      <c r="G7" s="7">
        <v>91</v>
      </c>
      <c r="J7" s="9" t="s">
        <v>8</v>
      </c>
      <c r="K7" s="7">
        <v>17</v>
      </c>
    </row>
    <row r="8" spans="2:11">
      <c r="B8" s="9" t="s">
        <v>14</v>
      </c>
      <c r="C8" s="7">
        <v>3</v>
      </c>
      <c r="F8" s="9" t="s">
        <v>22</v>
      </c>
      <c r="G8" s="7">
        <v>30</v>
      </c>
      <c r="J8" s="9" t="s">
        <v>10</v>
      </c>
      <c r="K8" s="7">
        <v>105</v>
      </c>
    </row>
    <row r="9" spans="2:11">
      <c r="B9" s="9" t="s">
        <v>16</v>
      </c>
      <c r="C9" s="7">
        <v>68</v>
      </c>
      <c r="F9" s="9" t="s">
        <v>23</v>
      </c>
      <c r="G9" s="7">
        <v>20</v>
      </c>
      <c r="J9" s="9" t="s">
        <v>11</v>
      </c>
      <c r="K9" s="7">
        <v>17</v>
      </c>
    </row>
    <row r="10" spans="2:11">
      <c r="B10" s="9" t="s">
        <v>18</v>
      </c>
      <c r="C10" s="7">
        <v>61</v>
      </c>
      <c r="F10" s="9" t="s">
        <v>27</v>
      </c>
      <c r="G10" s="7">
        <v>3</v>
      </c>
      <c r="J10" s="9" t="s">
        <v>13</v>
      </c>
      <c r="K10" s="7">
        <v>7</v>
      </c>
    </row>
    <row r="11" spans="2:11">
      <c r="B11" s="9" t="s">
        <v>20</v>
      </c>
      <c r="C11" s="7">
        <v>533</v>
      </c>
      <c r="F11" s="9" t="s">
        <v>29</v>
      </c>
      <c r="G11" s="7">
        <v>14</v>
      </c>
      <c r="J11" s="9" t="s">
        <v>16</v>
      </c>
      <c r="K11" s="7">
        <v>54</v>
      </c>
    </row>
    <row r="12" spans="2:11">
      <c r="B12" s="9" t="s">
        <v>22</v>
      </c>
      <c r="C12" s="7">
        <v>159</v>
      </c>
      <c r="F12" s="9" t="s">
        <v>30</v>
      </c>
      <c r="G12" s="7">
        <v>14</v>
      </c>
      <c r="J12" s="9" t="s">
        <v>18</v>
      </c>
      <c r="K12" s="7">
        <v>34</v>
      </c>
    </row>
    <row r="13" spans="2:11">
      <c r="B13" s="9" t="s">
        <v>23</v>
      </c>
      <c r="C13" s="7">
        <v>122</v>
      </c>
      <c r="F13" s="9" t="s">
        <v>33</v>
      </c>
      <c r="G13" s="7">
        <v>20</v>
      </c>
      <c r="J13" s="9" t="s">
        <v>19</v>
      </c>
      <c r="K13" s="7">
        <v>37</v>
      </c>
    </row>
    <row r="14" spans="2:11">
      <c r="B14" s="9" t="s">
        <v>24</v>
      </c>
      <c r="C14" s="7">
        <v>381</v>
      </c>
      <c r="F14" s="9" t="s">
        <v>34</v>
      </c>
      <c r="G14" s="7">
        <v>3</v>
      </c>
      <c r="J14" s="9" t="s">
        <v>20</v>
      </c>
      <c r="K14" s="7">
        <v>803</v>
      </c>
    </row>
    <row r="15" spans="2:11">
      <c r="B15" s="9" t="s">
        <v>25</v>
      </c>
      <c r="C15" s="7">
        <v>3</v>
      </c>
      <c r="F15" s="9" t="s">
        <v>35</v>
      </c>
      <c r="G15" s="7">
        <v>7</v>
      </c>
      <c r="J15" s="9" t="s">
        <v>22</v>
      </c>
      <c r="K15" s="7">
        <v>115</v>
      </c>
    </row>
    <row r="16" spans="2:11">
      <c r="B16" s="9" t="s">
        <v>27</v>
      </c>
      <c r="C16" s="7">
        <v>10</v>
      </c>
      <c r="F16" s="9" t="s">
        <v>41</v>
      </c>
      <c r="G16" s="7">
        <v>37</v>
      </c>
      <c r="J16" s="9" t="s">
        <v>23</v>
      </c>
      <c r="K16" s="7">
        <v>98</v>
      </c>
    </row>
    <row r="17" spans="2:11">
      <c r="B17" s="9" t="s">
        <v>29</v>
      </c>
      <c r="C17" s="8">
        <v>68</v>
      </c>
      <c r="F17" s="9" t="s">
        <v>43</v>
      </c>
      <c r="G17" s="7">
        <v>41</v>
      </c>
      <c r="J17" s="9" t="s">
        <v>24</v>
      </c>
      <c r="K17" s="7">
        <v>122</v>
      </c>
    </row>
    <row r="18" spans="2:11">
      <c r="B18" s="9" t="s">
        <v>30</v>
      </c>
      <c r="C18" s="8">
        <v>98</v>
      </c>
      <c r="F18" s="9" t="s">
        <v>52</v>
      </c>
      <c r="G18" s="7">
        <v>44</v>
      </c>
      <c r="J18" s="9" t="s">
        <v>25</v>
      </c>
      <c r="K18" s="7">
        <v>7</v>
      </c>
    </row>
    <row r="19" spans="2:11">
      <c r="B19" s="9" t="s">
        <v>31</v>
      </c>
      <c r="C19" s="8">
        <v>3</v>
      </c>
      <c r="F19" s="9" t="s">
        <v>53</v>
      </c>
      <c r="G19" s="7">
        <v>37</v>
      </c>
      <c r="J19" s="9" t="s">
        <v>26</v>
      </c>
      <c r="K19" s="7">
        <v>24</v>
      </c>
    </row>
    <row r="20" spans="2:11">
      <c r="B20" s="9" t="s">
        <v>33</v>
      </c>
      <c r="C20" s="8">
        <v>88</v>
      </c>
      <c r="F20" s="9" t="s">
        <v>56</v>
      </c>
      <c r="G20" s="7">
        <v>3</v>
      </c>
      <c r="J20" s="9" t="s">
        <v>27</v>
      </c>
      <c r="K20" s="7">
        <v>20</v>
      </c>
    </row>
    <row r="21" spans="2:11">
      <c r="B21" s="9" t="s">
        <v>34</v>
      </c>
      <c r="C21" s="8">
        <v>47</v>
      </c>
      <c r="F21" s="9" t="s">
        <v>57</v>
      </c>
      <c r="G21" s="7">
        <v>10</v>
      </c>
      <c r="J21" s="9" t="s">
        <v>29</v>
      </c>
      <c r="K21" s="7">
        <v>51</v>
      </c>
    </row>
    <row r="22" spans="2:11">
      <c r="B22" s="9" t="s">
        <v>35</v>
      </c>
      <c r="C22" s="8">
        <v>47</v>
      </c>
      <c r="F22" s="9" t="s">
        <v>58</v>
      </c>
      <c r="G22" s="7">
        <v>3</v>
      </c>
      <c r="J22" s="9" t="s">
        <v>30</v>
      </c>
      <c r="K22" s="7">
        <v>57</v>
      </c>
    </row>
    <row r="23" spans="2:11">
      <c r="B23" s="9" t="s">
        <v>36</v>
      </c>
      <c r="C23" s="8">
        <v>3</v>
      </c>
      <c r="F23" s="9" t="s">
        <v>60</v>
      </c>
      <c r="G23" s="7">
        <v>3</v>
      </c>
      <c r="J23" s="9" t="s">
        <v>33</v>
      </c>
      <c r="K23" s="7">
        <v>54</v>
      </c>
    </row>
    <row r="24" spans="2:11">
      <c r="B24" s="9" t="s">
        <v>40</v>
      </c>
      <c r="C24" s="8">
        <v>51</v>
      </c>
      <c r="F24" s="21" t="s">
        <v>88</v>
      </c>
      <c r="G24" s="22">
        <v>7</v>
      </c>
      <c r="J24" s="9" t="s">
        <v>34</v>
      </c>
      <c r="K24" s="7">
        <v>47</v>
      </c>
    </row>
    <row r="25" spans="2:11">
      <c r="B25" s="9" t="s">
        <v>41</v>
      </c>
      <c r="C25" s="8">
        <v>277</v>
      </c>
      <c r="F25" s="21" t="s">
        <v>96</v>
      </c>
      <c r="G25" s="22">
        <v>3</v>
      </c>
      <c r="J25" s="9" t="s">
        <v>35</v>
      </c>
      <c r="K25" s="7">
        <v>64</v>
      </c>
    </row>
    <row r="26" spans="2:11">
      <c r="B26" s="9" t="s">
        <v>43</v>
      </c>
      <c r="C26" s="8">
        <v>145</v>
      </c>
      <c r="F26" s="21" t="s">
        <v>98</v>
      </c>
      <c r="G26" s="22">
        <v>3</v>
      </c>
      <c r="J26" s="9" t="s">
        <v>41</v>
      </c>
      <c r="K26" s="7">
        <v>7</v>
      </c>
    </row>
    <row r="27" spans="2:11" ht="18">
      <c r="B27" s="9" t="s">
        <v>44</v>
      </c>
      <c r="C27" s="8">
        <v>37</v>
      </c>
      <c r="F27" s="32" t="s">
        <v>114</v>
      </c>
      <c r="G27" s="33">
        <f>SUM(G3:G26)</f>
        <v>460</v>
      </c>
      <c r="J27" s="9" t="s">
        <v>44</v>
      </c>
      <c r="K27" s="7">
        <v>57</v>
      </c>
    </row>
    <row r="28" spans="2:11">
      <c r="B28" s="9" t="s">
        <v>45</v>
      </c>
      <c r="C28" s="8">
        <v>3</v>
      </c>
      <c r="J28" s="9" t="s">
        <v>47</v>
      </c>
      <c r="K28" s="7">
        <v>176</v>
      </c>
    </row>
    <row r="29" spans="2:11">
      <c r="B29" s="9" t="s">
        <v>48</v>
      </c>
      <c r="C29" s="8">
        <v>3</v>
      </c>
      <c r="J29" s="9" t="s">
        <v>48</v>
      </c>
      <c r="K29" s="7">
        <v>10</v>
      </c>
    </row>
    <row r="30" spans="2:11">
      <c r="B30" s="21" t="s">
        <v>65</v>
      </c>
      <c r="C30" s="37">
        <v>7</v>
      </c>
      <c r="J30" s="9" t="s">
        <v>52</v>
      </c>
      <c r="K30" s="7">
        <v>34</v>
      </c>
    </row>
    <row r="31" spans="2:11">
      <c r="B31" s="21" t="s">
        <v>78</v>
      </c>
      <c r="C31" s="37">
        <v>3</v>
      </c>
      <c r="J31" s="21" t="s">
        <v>63</v>
      </c>
      <c r="K31" s="35">
        <v>3</v>
      </c>
    </row>
    <row r="32" spans="2:11">
      <c r="B32" s="21" t="s">
        <v>85</v>
      </c>
      <c r="C32" s="37">
        <v>7</v>
      </c>
      <c r="J32" s="21" t="s">
        <v>68</v>
      </c>
      <c r="K32" s="36">
        <v>24</v>
      </c>
    </row>
    <row r="33" spans="2:11">
      <c r="B33" s="21" t="s">
        <v>86</v>
      </c>
      <c r="C33" s="37">
        <v>14</v>
      </c>
      <c r="J33" s="21" t="s">
        <v>69</v>
      </c>
      <c r="K33" s="36">
        <v>14</v>
      </c>
    </row>
    <row r="34" spans="2:11">
      <c r="B34" s="21" t="s">
        <v>87</v>
      </c>
      <c r="C34" s="37">
        <v>7</v>
      </c>
      <c r="J34" s="21" t="s">
        <v>70</v>
      </c>
      <c r="K34" s="35">
        <v>3</v>
      </c>
    </row>
    <row r="35" spans="2:11">
      <c r="B35" s="21" t="s">
        <v>88</v>
      </c>
      <c r="C35" s="37">
        <v>51</v>
      </c>
      <c r="J35" s="21" t="s">
        <v>72</v>
      </c>
      <c r="K35" s="35">
        <v>7</v>
      </c>
    </row>
    <row r="36" spans="2:11">
      <c r="B36" s="21" t="s">
        <v>89</v>
      </c>
      <c r="C36" s="37">
        <v>3</v>
      </c>
      <c r="J36" s="21" t="s">
        <v>74</v>
      </c>
      <c r="K36" s="35">
        <v>7</v>
      </c>
    </row>
    <row r="37" spans="2:11">
      <c r="B37" s="21" t="s">
        <v>90</v>
      </c>
      <c r="C37" s="37">
        <v>24</v>
      </c>
      <c r="J37" s="21" t="s">
        <v>80</v>
      </c>
      <c r="K37" s="35">
        <v>7</v>
      </c>
    </row>
    <row r="38" spans="2:11">
      <c r="B38" s="21" t="s">
        <v>91</v>
      </c>
      <c r="C38" s="37">
        <v>7</v>
      </c>
      <c r="J38" s="21" t="s">
        <v>85</v>
      </c>
      <c r="K38" s="36">
        <v>30</v>
      </c>
    </row>
    <row r="39" spans="2:11">
      <c r="B39" s="21" t="s">
        <v>93</v>
      </c>
      <c r="C39" s="37">
        <v>7</v>
      </c>
      <c r="J39" s="21" t="s">
        <v>86</v>
      </c>
      <c r="K39" s="36">
        <v>24</v>
      </c>
    </row>
    <row r="40" spans="2:11">
      <c r="B40" s="21" t="s">
        <v>94</v>
      </c>
      <c r="C40" s="22">
        <v>10</v>
      </c>
      <c r="J40" s="21" t="s">
        <v>88</v>
      </c>
      <c r="K40" s="36">
        <v>47</v>
      </c>
    </row>
    <row r="41" spans="2:11">
      <c r="B41" s="21" t="s">
        <v>98</v>
      </c>
      <c r="C41" s="22">
        <v>20</v>
      </c>
      <c r="J41" s="21" t="s">
        <v>90</v>
      </c>
      <c r="K41" s="36">
        <v>37</v>
      </c>
    </row>
    <row r="42" spans="2:11">
      <c r="B42" s="21" t="s">
        <v>99</v>
      </c>
      <c r="C42" s="22">
        <v>7</v>
      </c>
      <c r="J42" s="21" t="s">
        <v>92</v>
      </c>
      <c r="K42" s="36">
        <v>17</v>
      </c>
    </row>
    <row r="43" spans="2:11">
      <c r="B43" s="21" t="s">
        <v>100</v>
      </c>
      <c r="C43" s="22">
        <v>7</v>
      </c>
      <c r="J43" s="21" t="s">
        <v>93</v>
      </c>
      <c r="K43" s="35">
        <v>3</v>
      </c>
    </row>
    <row r="44" spans="2:11" ht="18">
      <c r="B44" s="32" t="s">
        <v>114</v>
      </c>
      <c r="C44" s="33">
        <f>SUM(C3:C43)</f>
        <v>2611</v>
      </c>
      <c r="J44" s="21" t="s">
        <v>96</v>
      </c>
      <c r="K44" s="22">
        <v>10</v>
      </c>
    </row>
    <row r="45" spans="2:11">
      <c r="J45" s="21" t="s">
        <v>97</v>
      </c>
      <c r="K45" s="22">
        <v>3</v>
      </c>
    </row>
    <row r="46" spans="2:11">
      <c r="J46" s="21" t="s">
        <v>99</v>
      </c>
      <c r="K46" s="22">
        <v>3</v>
      </c>
    </row>
    <row r="47" spans="2:11" ht="18">
      <c r="J47" s="32" t="s">
        <v>114</v>
      </c>
      <c r="K47" s="40">
        <f>SUM(K3:K46)</f>
        <v>2351</v>
      </c>
    </row>
  </sheetData>
  <mergeCells count="3">
    <mergeCell ref="B1:C1"/>
    <mergeCell ref="F1:G1"/>
    <mergeCell ref="J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7704F-3B9E-4D9B-A681-A7A9B6F58FD2}">
  <dimension ref="C2:D48"/>
  <sheetViews>
    <sheetView workbookViewId="0">
      <selection activeCell="L18" sqref="L18"/>
    </sheetView>
  </sheetViews>
  <sheetFormatPr defaultRowHeight="14.4"/>
  <cols>
    <col min="3" max="3" width="25.88671875" customWidth="1"/>
    <col min="4" max="4" width="14" customWidth="1"/>
  </cols>
  <sheetData>
    <row r="2" spans="3:4">
      <c r="C2" s="4"/>
      <c r="D2" s="4"/>
    </row>
    <row r="3" spans="3:4">
      <c r="C3" s="13"/>
      <c r="D3" s="38"/>
    </row>
    <row r="4" spans="3:4">
      <c r="C4" s="9"/>
      <c r="D4" s="7"/>
    </row>
    <row r="5" spans="3:4">
      <c r="C5" s="9"/>
      <c r="D5" s="7"/>
    </row>
    <row r="6" spans="3:4">
      <c r="C6" s="9"/>
      <c r="D6" s="7"/>
    </row>
    <row r="7" spans="3:4">
      <c r="C7" s="9"/>
      <c r="D7" s="7"/>
    </row>
    <row r="8" spans="3:4">
      <c r="C8" s="9"/>
      <c r="D8" s="7"/>
    </row>
    <row r="9" spans="3:4">
      <c r="C9" s="9"/>
      <c r="D9" s="7"/>
    </row>
    <row r="10" spans="3:4">
      <c r="C10" s="9"/>
      <c r="D10" s="7"/>
    </row>
    <row r="11" spans="3:4">
      <c r="C11" s="9"/>
      <c r="D11" s="7"/>
    </row>
    <row r="12" spans="3:4">
      <c r="C12" s="9"/>
      <c r="D12" s="7"/>
    </row>
    <row r="13" spans="3:4">
      <c r="C13" s="9"/>
      <c r="D13" s="7"/>
    </row>
    <row r="14" spans="3:4">
      <c r="C14" s="9"/>
      <c r="D14" s="7"/>
    </row>
    <row r="15" spans="3:4">
      <c r="C15" s="9"/>
      <c r="D15" s="7"/>
    </row>
    <row r="16" spans="3:4">
      <c r="C16" s="9"/>
      <c r="D16" s="7"/>
    </row>
    <row r="17" spans="3:4">
      <c r="C17" s="9"/>
      <c r="D17" s="7"/>
    </row>
    <row r="18" spans="3:4">
      <c r="C18" s="9"/>
      <c r="D18" s="7"/>
    </row>
    <row r="19" spans="3:4">
      <c r="C19" s="9"/>
      <c r="D19" s="7"/>
    </row>
    <row r="20" spans="3:4">
      <c r="C20" s="9"/>
      <c r="D20" s="7"/>
    </row>
    <row r="21" spans="3:4">
      <c r="C21" s="9"/>
      <c r="D21" s="7"/>
    </row>
    <row r="22" spans="3:4">
      <c r="C22" s="9"/>
      <c r="D22" s="7"/>
    </row>
    <row r="23" spans="3:4">
      <c r="C23" s="9"/>
      <c r="D23" s="7"/>
    </row>
    <row r="24" spans="3:4">
      <c r="C24" s="9"/>
      <c r="D24" s="7"/>
    </row>
    <row r="25" spans="3:4">
      <c r="C25" s="9"/>
      <c r="D25" s="7"/>
    </row>
    <row r="26" spans="3:4">
      <c r="C26" s="9"/>
      <c r="D26" s="7"/>
    </row>
    <row r="27" spans="3:4">
      <c r="C27" s="9"/>
      <c r="D27" s="7"/>
    </row>
    <row r="28" spans="3:4">
      <c r="C28" s="9"/>
      <c r="D28" s="7"/>
    </row>
    <row r="29" spans="3:4">
      <c r="C29" s="9"/>
      <c r="D29" s="7"/>
    </row>
    <row r="30" spans="3:4">
      <c r="C30" s="9"/>
      <c r="D30" s="7"/>
    </row>
    <row r="31" spans="3:4">
      <c r="C31" s="9"/>
      <c r="D31" s="7"/>
    </row>
    <row r="32" spans="3:4">
      <c r="C32" s="21"/>
      <c r="D32" s="35"/>
    </row>
    <row r="33" spans="3:4">
      <c r="C33" s="21"/>
      <c r="D33" s="36"/>
    </row>
    <row r="34" spans="3:4">
      <c r="C34" s="21"/>
      <c r="D34" s="36"/>
    </row>
    <row r="35" spans="3:4">
      <c r="C35" s="21"/>
      <c r="D35" s="35"/>
    </row>
    <row r="36" spans="3:4">
      <c r="C36" s="21"/>
      <c r="D36" s="35"/>
    </row>
    <row r="37" spans="3:4">
      <c r="C37" s="21"/>
      <c r="D37" s="35"/>
    </row>
    <row r="38" spans="3:4">
      <c r="C38" s="21"/>
      <c r="D38" s="35"/>
    </row>
    <row r="39" spans="3:4">
      <c r="C39" s="21"/>
      <c r="D39" s="36"/>
    </row>
    <row r="40" spans="3:4">
      <c r="C40" s="21"/>
      <c r="D40" s="36"/>
    </row>
    <row r="41" spans="3:4">
      <c r="C41" s="21"/>
      <c r="D41" s="36"/>
    </row>
    <row r="42" spans="3:4">
      <c r="C42" s="21"/>
      <c r="D42" s="36"/>
    </row>
    <row r="43" spans="3:4">
      <c r="C43" s="21"/>
      <c r="D43" s="36"/>
    </row>
    <row r="44" spans="3:4">
      <c r="C44" s="21"/>
      <c r="D44" s="35"/>
    </row>
    <row r="45" spans="3:4">
      <c r="C45" s="21"/>
      <c r="D45" s="22"/>
    </row>
    <row r="46" spans="3:4">
      <c r="C46" s="21"/>
      <c r="D46" s="22"/>
    </row>
    <row r="47" spans="3:4">
      <c r="C47" s="21"/>
      <c r="D47" s="22"/>
    </row>
    <row r="48" spans="3:4">
      <c r="C48" s="23"/>
      <c r="D48" s="39"/>
    </row>
  </sheetData>
  <mergeCells count="1"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ABR+BAS+CAL+CAMP</vt:lpstr>
      <vt:lpstr>EMI+FR+LAZ+LIG</vt:lpstr>
      <vt:lpstr>LOM+MARC+MOL+PIEM</vt:lpstr>
      <vt:lpstr>PUG+SARD+SIC</vt:lpstr>
      <vt:lpstr>TOS+UMB+VEN</vt:lpstr>
      <vt:lpstr>Foglio6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antonazzo</dc:creator>
  <cp:lastModifiedBy>antonio antonazzo</cp:lastModifiedBy>
  <dcterms:created xsi:type="dcterms:W3CDTF">2023-11-09T12:32:46Z</dcterms:created>
  <dcterms:modified xsi:type="dcterms:W3CDTF">2023-11-09T15:06:28Z</dcterms:modified>
</cp:coreProperties>
</file>