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gilda\precariato\2023\posti\concorso\"/>
    </mc:Choice>
  </mc:AlternateContent>
  <xr:revisionPtr revIDLastSave="0" documentId="13_ncr:1_{BFB8327C-F88C-47DB-AC70-5A40C2F426EE}" xr6:coauthVersionLast="47" xr6:coauthVersionMax="47" xr10:uidLastSave="{00000000-0000-0000-0000-000000000000}"/>
  <bookViews>
    <workbookView xWindow="-108" yWindow="-108" windowWidth="23256" windowHeight="12456" xr2:uid="{97B3D820-2082-4EAC-93BC-DB8E978D39E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M69" i="1"/>
  <c r="L69" i="1"/>
  <c r="G9" i="1"/>
  <c r="F9" i="1"/>
</calcChain>
</file>

<file path=xl/sharedStrings.xml><?xml version="1.0" encoding="utf-8"?>
<sst xmlns="http://schemas.openxmlformats.org/spreadsheetml/2006/main" count="291" uniqueCount="190">
  <si>
    <t>Infanzia</t>
  </si>
  <si>
    <t>AAAA</t>
  </si>
  <si>
    <t>Comune Infanzia</t>
  </si>
  <si>
    <t>ADAA</t>
  </si>
  <si>
    <t>Sostegno Infanzia</t>
  </si>
  <si>
    <t>REGIONE</t>
  </si>
  <si>
    <t>Grado</t>
  </si>
  <si>
    <t>Tipologia di posto</t>
  </si>
  <si>
    <t>Denominazione</t>
  </si>
  <si>
    <t>Disponibilità</t>
  </si>
  <si>
    <r>
      <t xml:space="preserve">Riserva 30% </t>
    </r>
    <r>
      <rPr>
        <b/>
        <i/>
        <sz val="11"/>
        <color rgb="FF000000"/>
        <rFont val="Calibri"/>
        <charset val="204"/>
      </rPr>
      <t xml:space="preserve">ex art.
</t>
    </r>
    <r>
      <rPr>
        <b/>
        <sz val="11"/>
        <color rgb="FF000000"/>
        <rFont val="Calibri"/>
        <charset val="204"/>
      </rPr>
      <t>13, cc. 9 e
10, DM
206/23</t>
    </r>
  </si>
  <si>
    <t>Primaria</t>
  </si>
  <si>
    <t>EEEE</t>
  </si>
  <si>
    <t>Comune Primaria</t>
  </si>
  <si>
    <t>ADEE</t>
  </si>
  <si>
    <t>Sostegno Primaria</t>
  </si>
  <si>
    <t>A001</t>
  </si>
  <si>
    <t>ARTE E IMMAGINE SC. I GR.</t>
  </si>
  <si>
    <t>A022</t>
  </si>
  <si>
    <t>ITAL.,STORIA,ED.CIVICA,GEOG.SC.I GR</t>
  </si>
  <si>
    <t>A023</t>
  </si>
  <si>
    <t>ITALIANO PER ALLOGLOTTI</t>
  </si>
  <si>
    <t>A028</t>
  </si>
  <si>
    <t>MATEMATICA E SCIENZE</t>
  </si>
  <si>
    <t>A030</t>
  </si>
  <si>
    <t>MUSICA SC. I GR.</t>
  </si>
  <si>
    <t>A049</t>
  </si>
  <si>
    <t>SC. MOT. E SPORT. SC. I GR.</t>
  </si>
  <si>
    <t>A060</t>
  </si>
  <si>
    <t>TECNOLOGIA SC. I GR.</t>
  </si>
  <si>
    <t>AA25</t>
  </si>
  <si>
    <t>LINGUA STRANIERA (FRANCESE)</t>
  </si>
  <si>
    <t>AB25</t>
  </si>
  <si>
    <t>LINGUA STRANIERA (INGLESE)</t>
  </si>
  <si>
    <t>AB56</t>
  </si>
  <si>
    <t>CHITARRA</t>
  </si>
  <si>
    <t>AC25</t>
  </si>
  <si>
    <t>LINGUA STRANIERA (SPAGNOLO)</t>
  </si>
  <si>
    <t>AF56</t>
  </si>
  <si>
    <t>FISARMONICA</t>
  </si>
  <si>
    <t>AG56</t>
  </si>
  <si>
    <t>FLAUTO</t>
  </si>
  <si>
    <t>AK56</t>
  </si>
  <si>
    <t>SAXOFONO</t>
  </si>
  <si>
    <t>AM56</t>
  </si>
  <si>
    <t>VIOLINO</t>
  </si>
  <si>
    <t>AN56</t>
  </si>
  <si>
    <t>VIOLONCELLO</t>
  </si>
  <si>
    <t>ADMM</t>
  </si>
  <si>
    <t>SOSTEGNO I GRADO</t>
  </si>
  <si>
    <t>CLASSE DI CONCORSO</t>
  </si>
  <si>
    <t>Riserva
30% ex art. 13, cc. 9 e
10, DM
205/23</t>
  </si>
  <si>
    <t>A004</t>
  </si>
  <si>
    <t>DESIGN DEL LIBRO</t>
  </si>
  <si>
    <t>A007</t>
  </si>
  <si>
    <t>DISCIPLINE AUDIOVISIVE</t>
  </si>
  <si>
    <t>A008</t>
  </si>
  <si>
    <t>DISCIP GEOM, ARCH, ARRED, SCENOTEC</t>
  </si>
  <si>
    <t>A009</t>
  </si>
  <si>
    <t>DISCIP GRAFICHE, PITTORICHE, SCENOG</t>
  </si>
  <si>
    <t>A010</t>
  </si>
  <si>
    <t>DISCIPLINE GRAFICO-PUBBLICITARIE</t>
  </si>
  <si>
    <t>A011</t>
  </si>
  <si>
    <t>DISCIPLINE LETTERARIE E LATINO</t>
  </si>
  <si>
    <t>A012</t>
  </si>
  <si>
    <t>DISCIPL LETTERARIE ISTITUTI II GR</t>
  </si>
  <si>
    <t>A013</t>
  </si>
  <si>
    <t>DISCIPL LETTERARIE, LATINO E GRECO</t>
  </si>
  <si>
    <t>A014</t>
  </si>
  <si>
    <t>DISCIP PLAST. SCUL. SCENOPLAST.</t>
  </si>
  <si>
    <t>A017</t>
  </si>
  <si>
    <t>DISEG STORIA ARTE ISTITUTI II GR</t>
  </si>
  <si>
    <t>A018</t>
  </si>
  <si>
    <t>FILOSOFIA E SCIENZE UMANE</t>
  </si>
  <si>
    <t>A019</t>
  </si>
  <si>
    <t>FILOSOFIA E STORIA</t>
  </si>
  <si>
    <t>A020</t>
  </si>
  <si>
    <t>FISICA</t>
  </si>
  <si>
    <t>A021</t>
  </si>
  <si>
    <t>GEOGRAFIA</t>
  </si>
  <si>
    <t>A026</t>
  </si>
  <si>
    <t>MATEMATICA</t>
  </si>
  <si>
    <t>A027</t>
  </si>
  <si>
    <t>MATEMATICA E FISICA</t>
  </si>
  <si>
    <t>A031</t>
  </si>
  <si>
    <t>SCIENZE DEGLI ALIMENTI</t>
  </si>
  <si>
    <t>A033</t>
  </si>
  <si>
    <t>SCIENZE E TECNOLOGIE AERONAUTICHE</t>
  </si>
  <si>
    <t>A034</t>
  </si>
  <si>
    <t>SCIENZE E TECNOLOGIE CHIMICHE</t>
  </si>
  <si>
    <t>A037</t>
  </si>
  <si>
    <t>COSTRUZ TECNOL E TECN RAPPR GRAFICA</t>
  </si>
  <si>
    <t>A040</t>
  </si>
  <si>
    <t>TECNOLOGIE ELETTRICHE ELETTRONICHE</t>
  </si>
  <si>
    <t>A041</t>
  </si>
  <si>
    <t>SCIENZE E TECNOLOGIE INFORMATICHE</t>
  </si>
  <si>
    <t>A042</t>
  </si>
  <si>
    <t>SCIENZE E TECNOLOGIE MECCANICHE</t>
  </si>
  <si>
    <t>A044</t>
  </si>
  <si>
    <t>TECNOL TESSILI, ABBIGL E MODA</t>
  </si>
  <si>
    <t>A045</t>
  </si>
  <si>
    <t>SCIENZE ECONOMICO-AZIENDALI</t>
  </si>
  <si>
    <t>A046</t>
  </si>
  <si>
    <t>SCIENZE GIURIDICO-ECONOMICHE</t>
  </si>
  <si>
    <t>A047</t>
  </si>
  <si>
    <t>SCIENZE MATEMATICHE APPLICATE</t>
  </si>
  <si>
    <t>A048</t>
  </si>
  <si>
    <t>SCIENZE MOTORIE E SPORTIVE II GRADO</t>
  </si>
  <si>
    <t>A050</t>
  </si>
  <si>
    <t>SCIENZE NAT, CHIM E BIOLOG</t>
  </si>
  <si>
    <t>A051</t>
  </si>
  <si>
    <t>SCIENZE, TECNOL E TECN AGR</t>
  </si>
  <si>
    <t>A058</t>
  </si>
  <si>
    <t>TECN ACCOMP DANZA PRAT MUSIC
DANZA</t>
  </si>
  <si>
    <t>A061</t>
  </si>
  <si>
    <t>TECNOL E TECN COMUNICAZ
MULTIMEDIA</t>
  </si>
  <si>
    <t>A062</t>
  </si>
  <si>
    <t>TECNOL E TECNICHE PER LA GRAFICA</t>
  </si>
  <si>
    <t>AA24</t>
  </si>
  <si>
    <t>LINGUA E CULT STRANIERA (FRANCESE)</t>
  </si>
  <si>
    <t>AB24</t>
  </si>
  <si>
    <t>LINGUA E CULT STRANIERA (INGLESE)</t>
  </si>
  <si>
    <t>AC24</t>
  </si>
  <si>
    <t>LINGUA E CULT STRANIERA (SPAGNOLO)</t>
  </si>
  <si>
    <t>AI24</t>
  </si>
  <si>
    <t>LINGUA E CULT STRANIERA (CINESE)</t>
  </si>
  <si>
    <t>AJ55</t>
  </si>
  <si>
    <t>PIANOFORTE</t>
  </si>
  <si>
    <t>AO55</t>
  </si>
  <si>
    <t>CANTO</t>
  </si>
  <si>
    <t>LABORATORI DI FISICA</t>
  </si>
  <si>
    <t>LABORATORIO DI ODONTOTECNICA</t>
  </si>
  <si>
    <t>LAB SCIENZE E TECNOL AERONAUTICHE</t>
  </si>
  <si>
    <t>LAB SCIENZE E TECNOL AGRARIE</t>
  </si>
  <si>
    <t>LAB SCIENZE E TECNOL CHIM MICROBIOL</t>
  </si>
  <si>
    <t>LAB SCIENZE E TECNOL COSTRUZIONI</t>
  </si>
  <si>
    <t>LAB SC E TECNOL ELETTR ELETTRONIC</t>
  </si>
  <si>
    <t>LAB SCIENZE E TECNOL INFORMATICHE</t>
  </si>
  <si>
    <t>LAB SCIENZE E TECNOL MECCANICHE</t>
  </si>
  <si>
    <t>LAB SC E TECNOL TESS ABBIGL MODA</t>
  </si>
  <si>
    <t>LAB SERVIZI RICETTIVITA' ALBERGHIER</t>
  </si>
  <si>
    <t>LAB SERV ENOGASTRON, SETT CUCINA</t>
  </si>
  <si>
    <t>LAB TECNOL E TECN COMUNICAZ
MULTIME</t>
  </si>
  <si>
    <t>LAB SERVIZI SOCIO-SANITARI</t>
  </si>
  <si>
    <t>CONV LINGUA STRANIERA (INGLESE)</t>
  </si>
  <si>
    <t>ADSS</t>
  </si>
  <si>
    <t>SOSTEGNO II GRADO</t>
  </si>
  <si>
    <t>Riserva 30% ex art.
13, cc. 9 e
10, DM
205/23</t>
  </si>
  <si>
    <t>TOTALE</t>
  </si>
  <si>
    <t>Veneto</t>
  </si>
  <si>
    <t>VENETO</t>
  </si>
  <si>
    <t>AC56</t>
  </si>
  <si>
    <t>CLARINETTO</t>
  </si>
  <si>
    <t>AD25</t>
  </si>
  <si>
    <t>LINGUA STRANIERA (TEDESCO)</t>
  </si>
  <si>
    <t>AI56</t>
  </si>
  <si>
    <t>PERCUSSIONI</t>
  </si>
  <si>
    <t>AJ56</t>
  </si>
  <si>
    <t>A005</t>
  </si>
  <si>
    <t>DESIGN DEL TESSUTO E DELLA MODA</t>
  </si>
  <si>
    <t>A016</t>
  </si>
  <si>
    <t>DISEG ARTIST MODELLAZ ODONTOTEC</t>
  </si>
  <si>
    <t>A032</t>
  </si>
  <si>
    <t>SCIENZE GEOLOGIA MINERALOGIA</t>
  </si>
  <si>
    <t>A036</t>
  </si>
  <si>
    <t>SCIENZE E TECNOL LOGISTICA</t>
  </si>
  <si>
    <t>A043</t>
  </si>
  <si>
    <t>SCIENZE E TECNOLOGIE NAUTICHE</t>
  </si>
  <si>
    <t>AI55</t>
  </si>
  <si>
    <t>AL24</t>
  </si>
  <si>
    <t>LINGUA E CULT STRANIERA(GIAPPONESE)</t>
  </si>
  <si>
    <t>B03</t>
  </si>
  <si>
    <t>B06</t>
  </si>
  <si>
    <t>B09</t>
  </si>
  <si>
    <t>B11</t>
  </si>
  <si>
    <t>B12</t>
  </si>
  <si>
    <t>B14</t>
  </si>
  <si>
    <t>B15</t>
  </si>
  <si>
    <t>B16</t>
  </si>
  <si>
    <t>B17</t>
  </si>
  <si>
    <t>B18</t>
  </si>
  <si>
    <t>B19</t>
  </si>
  <si>
    <t>B20</t>
  </si>
  <si>
    <t>B22</t>
  </si>
  <si>
    <t>B23</t>
  </si>
  <si>
    <t>B25</t>
  </si>
  <si>
    <t>LAB SCIENZE E TECNOLCOSTR NAVALI</t>
  </si>
  <si>
    <t>B26</t>
  </si>
  <si>
    <t>LABORATORIO DI TECNOLOGIE DEL
LEGNO</t>
  </si>
  <si>
    <t>BA02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</si>
</sst>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11"/>
      <color rgb="FF000000"/>
      <name val="Calibri"/>
      <charset val="204"/>
    </font>
    <font>
      <b/>
      <i/>
      <sz val="11"/>
      <color rgb="FF000000"/>
      <name val="Calibri"/>
      <charset val="204"/>
    </font>
    <font>
      <sz val="11"/>
      <color rgb="FF000000"/>
      <name val="Times New Roman"/>
      <charset val="134"/>
    </font>
    <font>
      <sz val="11"/>
      <color rgb="FF000000"/>
      <name val="Calibri"/>
      <charset val="134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AC1E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top" shrinkToFit="1"/>
    </xf>
    <xf numFmtId="0" fontId="2" fillId="2" borderId="2" xfId="0" applyFont="1" applyFill="1" applyBorder="1" applyAlignment="1">
      <alignment horizontal="left" vertical="top" wrapText="1"/>
    </xf>
    <xf numFmtId="1" fontId="8" fillId="0" borderId="0" xfId="0" applyNumberFormat="1" applyFont="1"/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 shrinkToFit="1"/>
    </xf>
    <xf numFmtId="0" fontId="11" fillId="0" borderId="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4033-B126-4308-9076-14FDF601302A}">
  <dimension ref="B1:M73"/>
  <sheetViews>
    <sheetView tabSelected="1" workbookViewId="0">
      <selection activeCell="K72" sqref="K72"/>
    </sheetView>
  </sheetViews>
  <sheetFormatPr defaultRowHeight="14.4"/>
  <cols>
    <col min="2" max="2" width="13.21875" customWidth="1"/>
    <col min="3" max="3" width="11.6640625" customWidth="1"/>
    <col min="4" max="4" width="22.6640625" customWidth="1"/>
    <col min="5" max="5" width="22" customWidth="1"/>
    <col min="6" max="6" width="11.44140625" customWidth="1"/>
    <col min="7" max="7" width="16.77734375" customWidth="1"/>
    <col min="9" max="9" width="12.109375" customWidth="1"/>
    <col min="11" max="11" width="28.5546875" customWidth="1"/>
    <col min="12" max="12" width="13.88671875" customWidth="1"/>
    <col min="13" max="13" width="12.109375" customWidth="1"/>
  </cols>
  <sheetData>
    <row r="1" spans="2:13">
      <c r="E1" s="11" t="s">
        <v>150</v>
      </c>
      <c r="F1" s="12"/>
      <c r="G1" s="12"/>
      <c r="H1" s="12"/>
      <c r="I1" s="12"/>
      <c r="J1" s="12"/>
    </row>
    <row r="2" spans="2:13">
      <c r="E2" s="12"/>
      <c r="F2" s="12"/>
      <c r="G2" s="12"/>
      <c r="H2" s="12"/>
      <c r="I2" s="12"/>
      <c r="J2" s="12"/>
    </row>
    <row r="3" spans="2:13">
      <c r="E3" s="12"/>
      <c r="F3" s="12"/>
      <c r="G3" s="12"/>
      <c r="H3" s="12"/>
      <c r="I3" s="12"/>
      <c r="J3" s="12"/>
    </row>
    <row r="4" spans="2:13" ht="72"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I4" s="3" t="s">
        <v>50</v>
      </c>
      <c r="J4" s="7" t="s">
        <v>5</v>
      </c>
      <c r="K4" s="3" t="s">
        <v>8</v>
      </c>
      <c r="L4" s="3" t="s">
        <v>9</v>
      </c>
      <c r="M4" s="4" t="s">
        <v>147</v>
      </c>
    </row>
    <row r="5" spans="2:13" ht="15" customHeight="1">
      <c r="B5" s="1" t="s">
        <v>149</v>
      </c>
      <c r="C5" s="1" t="s">
        <v>0</v>
      </c>
      <c r="D5" s="1" t="s">
        <v>1</v>
      </c>
      <c r="E5" s="1" t="s">
        <v>2</v>
      </c>
      <c r="F5" s="2">
        <v>29</v>
      </c>
      <c r="G5" s="2">
        <v>8</v>
      </c>
      <c r="I5" s="14" t="s">
        <v>52</v>
      </c>
      <c r="J5" s="15" t="s">
        <v>149</v>
      </c>
      <c r="K5" s="14" t="s">
        <v>53</v>
      </c>
      <c r="L5" s="16">
        <v>3</v>
      </c>
      <c r="M5" s="16">
        <v>0</v>
      </c>
    </row>
    <row r="6" spans="2:13" ht="15" customHeight="1">
      <c r="B6" s="1" t="s">
        <v>149</v>
      </c>
      <c r="C6" s="1" t="s">
        <v>0</v>
      </c>
      <c r="D6" s="1" t="s">
        <v>3</v>
      </c>
      <c r="E6" s="1" t="s">
        <v>4</v>
      </c>
      <c r="F6" s="2">
        <v>29</v>
      </c>
      <c r="G6" s="2">
        <v>8</v>
      </c>
      <c r="I6" s="14" t="s">
        <v>158</v>
      </c>
      <c r="J6" s="15" t="s">
        <v>149</v>
      </c>
      <c r="K6" s="14" t="s">
        <v>159</v>
      </c>
      <c r="L6" s="16">
        <v>3</v>
      </c>
      <c r="M6" s="16">
        <v>0</v>
      </c>
    </row>
    <row r="7" spans="2:13" ht="15" customHeight="1">
      <c r="B7" s="1" t="s">
        <v>149</v>
      </c>
      <c r="C7" s="1" t="s">
        <v>11</v>
      </c>
      <c r="D7" s="1" t="s">
        <v>12</v>
      </c>
      <c r="E7" s="1" t="s">
        <v>13</v>
      </c>
      <c r="F7" s="2">
        <v>248</v>
      </c>
      <c r="G7" s="2">
        <v>74</v>
      </c>
      <c r="I7" s="14" t="s">
        <v>54</v>
      </c>
      <c r="J7" s="15" t="s">
        <v>149</v>
      </c>
      <c r="K7" s="14" t="s">
        <v>55</v>
      </c>
      <c r="L7" s="16">
        <v>3</v>
      </c>
      <c r="M7" s="16">
        <v>0</v>
      </c>
    </row>
    <row r="8" spans="2:13" ht="15" customHeight="1">
      <c r="B8" s="1" t="s">
        <v>149</v>
      </c>
      <c r="C8" s="1" t="s">
        <v>11</v>
      </c>
      <c r="D8" s="1" t="s">
        <v>14</v>
      </c>
      <c r="E8" s="1" t="s">
        <v>15</v>
      </c>
      <c r="F8" s="2">
        <v>820</v>
      </c>
      <c r="G8" s="2">
        <v>246</v>
      </c>
      <c r="I8" s="14" t="s">
        <v>56</v>
      </c>
      <c r="J8" s="15" t="s">
        <v>149</v>
      </c>
      <c r="K8" s="14" t="s">
        <v>57</v>
      </c>
      <c r="L8" s="16">
        <v>28</v>
      </c>
      <c r="M8" s="16">
        <v>8</v>
      </c>
    </row>
    <row r="9" spans="2:13" ht="15" customHeight="1">
      <c r="E9" s="9" t="s">
        <v>148</v>
      </c>
      <c r="F9" s="8">
        <f>SUM(F5:F8)</f>
        <v>1126</v>
      </c>
      <c r="G9" s="8">
        <f>SUM(G5:G8)</f>
        <v>336</v>
      </c>
      <c r="I9" s="14" t="s">
        <v>58</v>
      </c>
      <c r="J9" s="15" t="s">
        <v>149</v>
      </c>
      <c r="K9" s="14" t="s">
        <v>59</v>
      </c>
      <c r="L9" s="16">
        <v>13</v>
      </c>
      <c r="M9" s="16">
        <v>3</v>
      </c>
    </row>
    <row r="10" spans="2:13" ht="15" customHeight="1">
      <c r="I10" s="14" t="s">
        <v>60</v>
      </c>
      <c r="J10" s="15" t="s">
        <v>149</v>
      </c>
      <c r="K10" s="14" t="s">
        <v>61</v>
      </c>
      <c r="L10" s="16">
        <v>11</v>
      </c>
      <c r="M10" s="16">
        <v>3</v>
      </c>
    </row>
    <row r="11" spans="2:13" ht="15" customHeight="1">
      <c r="B11" s="3" t="s">
        <v>50</v>
      </c>
      <c r="C11" s="3" t="s">
        <v>5</v>
      </c>
      <c r="D11" s="3" t="s">
        <v>8</v>
      </c>
      <c r="E11" s="3" t="s">
        <v>9</v>
      </c>
      <c r="F11" s="4" t="s">
        <v>51</v>
      </c>
      <c r="I11" s="14" t="s">
        <v>62</v>
      </c>
      <c r="J11" s="15" t="s">
        <v>149</v>
      </c>
      <c r="K11" s="14" t="s">
        <v>63</v>
      </c>
      <c r="L11" s="16">
        <v>6</v>
      </c>
      <c r="M11" s="16">
        <v>1</v>
      </c>
    </row>
    <row r="12" spans="2:13" ht="15" customHeight="1">
      <c r="B12" s="1" t="s">
        <v>16</v>
      </c>
      <c r="C12" s="1" t="s">
        <v>149</v>
      </c>
      <c r="D12" s="1" t="s">
        <v>17</v>
      </c>
      <c r="E12" s="2">
        <v>17</v>
      </c>
      <c r="F12" s="2">
        <v>5</v>
      </c>
      <c r="I12" s="14" t="s">
        <v>64</v>
      </c>
      <c r="J12" s="15" t="s">
        <v>149</v>
      </c>
      <c r="K12" s="14" t="s">
        <v>65</v>
      </c>
      <c r="L12" s="16">
        <v>123</v>
      </c>
      <c r="M12" s="16">
        <v>36</v>
      </c>
    </row>
    <row r="13" spans="2:13" ht="15" customHeight="1">
      <c r="B13" s="1" t="s">
        <v>18</v>
      </c>
      <c r="C13" s="1" t="s">
        <v>149</v>
      </c>
      <c r="D13" s="1" t="s">
        <v>19</v>
      </c>
      <c r="E13" s="2">
        <v>235</v>
      </c>
      <c r="F13" s="2">
        <v>70</v>
      </c>
      <c r="I13" s="14" t="s">
        <v>66</v>
      </c>
      <c r="J13" s="15" t="s">
        <v>149</v>
      </c>
      <c r="K13" s="14" t="s">
        <v>67</v>
      </c>
      <c r="L13" s="16">
        <v>2</v>
      </c>
      <c r="M13" s="16">
        <v>0</v>
      </c>
    </row>
    <row r="14" spans="2:13" ht="15" customHeight="1">
      <c r="B14" s="1" t="s">
        <v>20</v>
      </c>
      <c r="C14" s="1" t="s">
        <v>149</v>
      </c>
      <c r="D14" s="1" t="s">
        <v>21</v>
      </c>
      <c r="E14" s="2">
        <v>1</v>
      </c>
      <c r="F14" s="2">
        <v>0</v>
      </c>
      <c r="I14" s="14" t="s">
        <v>68</v>
      </c>
      <c r="J14" s="15" t="s">
        <v>149</v>
      </c>
      <c r="K14" s="14" t="s">
        <v>69</v>
      </c>
      <c r="L14" s="16">
        <v>2</v>
      </c>
      <c r="M14" s="16">
        <v>0</v>
      </c>
    </row>
    <row r="15" spans="2:13" ht="15" customHeight="1">
      <c r="B15" s="1" t="s">
        <v>22</v>
      </c>
      <c r="C15" s="1" t="s">
        <v>149</v>
      </c>
      <c r="D15" s="1" t="s">
        <v>23</v>
      </c>
      <c r="E15" s="2">
        <v>105</v>
      </c>
      <c r="F15" s="2">
        <v>31</v>
      </c>
      <c r="I15" s="14" t="s">
        <v>160</v>
      </c>
      <c r="J15" s="15" t="s">
        <v>149</v>
      </c>
      <c r="K15" s="14" t="s">
        <v>161</v>
      </c>
      <c r="L15" s="16">
        <v>1</v>
      </c>
      <c r="M15" s="16">
        <v>0</v>
      </c>
    </row>
    <row r="16" spans="2:13" ht="15" customHeight="1">
      <c r="B16" s="1" t="s">
        <v>24</v>
      </c>
      <c r="C16" s="1" t="s">
        <v>149</v>
      </c>
      <c r="D16" s="1" t="s">
        <v>25</v>
      </c>
      <c r="E16" s="2">
        <v>13</v>
      </c>
      <c r="F16" s="2">
        <v>3</v>
      </c>
      <c r="I16" s="14" t="s">
        <v>70</v>
      </c>
      <c r="J16" s="15" t="s">
        <v>149</v>
      </c>
      <c r="K16" s="14" t="s">
        <v>71</v>
      </c>
      <c r="L16" s="16">
        <v>1</v>
      </c>
      <c r="M16" s="16">
        <v>0</v>
      </c>
    </row>
    <row r="17" spans="2:13" ht="15" customHeight="1">
      <c r="B17" s="1" t="s">
        <v>26</v>
      </c>
      <c r="C17" s="1" t="s">
        <v>149</v>
      </c>
      <c r="D17" s="1" t="s">
        <v>27</v>
      </c>
      <c r="E17" s="2">
        <v>27</v>
      </c>
      <c r="F17" s="2">
        <v>8</v>
      </c>
      <c r="I17" s="14" t="s">
        <v>72</v>
      </c>
      <c r="J17" s="15" t="s">
        <v>149</v>
      </c>
      <c r="K17" s="14" t="s">
        <v>73</v>
      </c>
      <c r="L17" s="16">
        <v>5</v>
      </c>
      <c r="M17" s="16">
        <v>1</v>
      </c>
    </row>
    <row r="18" spans="2:13" ht="15" customHeight="1">
      <c r="B18" s="1" t="s">
        <v>28</v>
      </c>
      <c r="C18" s="1" t="s">
        <v>149</v>
      </c>
      <c r="D18" s="1" t="s">
        <v>29</v>
      </c>
      <c r="E18" s="2">
        <v>35</v>
      </c>
      <c r="F18" s="2">
        <v>10</v>
      </c>
      <c r="I18" s="14" t="s">
        <v>74</v>
      </c>
      <c r="J18" s="15" t="s">
        <v>149</v>
      </c>
      <c r="K18" s="14" t="s">
        <v>75</v>
      </c>
      <c r="L18" s="16">
        <v>2</v>
      </c>
      <c r="M18" s="16">
        <v>0</v>
      </c>
    </row>
    <row r="19" spans="2:13" ht="15" customHeight="1">
      <c r="B19" s="1" t="s">
        <v>30</v>
      </c>
      <c r="C19" s="1" t="s">
        <v>149</v>
      </c>
      <c r="D19" s="1" t="s">
        <v>31</v>
      </c>
      <c r="E19" s="2">
        <v>1</v>
      </c>
      <c r="F19" s="2">
        <v>0</v>
      </c>
      <c r="I19" s="14" t="s">
        <v>76</v>
      </c>
      <c r="J19" s="15" t="s">
        <v>149</v>
      </c>
      <c r="K19" s="14" t="s">
        <v>77</v>
      </c>
      <c r="L19" s="16">
        <v>20</v>
      </c>
      <c r="M19" s="16">
        <v>6</v>
      </c>
    </row>
    <row r="20" spans="2:13" ht="15" customHeight="1">
      <c r="B20" s="1" t="s">
        <v>32</v>
      </c>
      <c r="C20" s="1" t="s">
        <v>149</v>
      </c>
      <c r="D20" s="1" t="s">
        <v>33</v>
      </c>
      <c r="E20" s="2">
        <v>12</v>
      </c>
      <c r="F20" s="2">
        <v>3</v>
      </c>
      <c r="I20" s="14" t="s">
        <v>78</v>
      </c>
      <c r="J20" s="15" t="s">
        <v>149</v>
      </c>
      <c r="K20" s="14" t="s">
        <v>79</v>
      </c>
      <c r="L20" s="16">
        <v>15</v>
      </c>
      <c r="M20" s="16">
        <v>4</v>
      </c>
    </row>
    <row r="21" spans="2:13" ht="15" customHeight="1">
      <c r="B21" s="1" t="s">
        <v>34</v>
      </c>
      <c r="C21" s="1" t="s">
        <v>149</v>
      </c>
      <c r="D21" s="1" t="s">
        <v>35</v>
      </c>
      <c r="E21" s="2">
        <v>5</v>
      </c>
      <c r="F21" s="2">
        <v>1</v>
      </c>
      <c r="I21" s="14" t="s">
        <v>80</v>
      </c>
      <c r="J21" s="15" t="s">
        <v>149</v>
      </c>
      <c r="K21" s="14" t="s">
        <v>81</v>
      </c>
      <c r="L21" s="16">
        <v>78</v>
      </c>
      <c r="M21" s="16">
        <v>23</v>
      </c>
    </row>
    <row r="22" spans="2:13" ht="15" customHeight="1">
      <c r="B22" s="1" t="s">
        <v>36</v>
      </c>
      <c r="C22" s="1" t="s">
        <v>149</v>
      </c>
      <c r="D22" s="1" t="s">
        <v>37</v>
      </c>
      <c r="E22" s="2">
        <v>1</v>
      </c>
      <c r="F22" s="2">
        <v>0</v>
      </c>
      <c r="I22" s="14" t="s">
        <v>82</v>
      </c>
      <c r="J22" s="15" t="s">
        <v>149</v>
      </c>
      <c r="K22" s="14" t="s">
        <v>83</v>
      </c>
      <c r="L22" s="16">
        <v>99</v>
      </c>
      <c r="M22" s="16">
        <v>29</v>
      </c>
    </row>
    <row r="23" spans="2:13" ht="15" customHeight="1">
      <c r="B23" s="1" t="s">
        <v>151</v>
      </c>
      <c r="C23" s="1" t="s">
        <v>149</v>
      </c>
      <c r="D23" s="1" t="s">
        <v>152</v>
      </c>
      <c r="E23" s="2">
        <v>4</v>
      </c>
      <c r="F23" s="2">
        <v>1</v>
      </c>
      <c r="I23" s="14" t="s">
        <v>84</v>
      </c>
      <c r="J23" s="15" t="s">
        <v>149</v>
      </c>
      <c r="K23" s="14" t="s">
        <v>85</v>
      </c>
      <c r="L23" s="16">
        <v>4</v>
      </c>
      <c r="M23" s="16">
        <v>1</v>
      </c>
    </row>
    <row r="24" spans="2:13" ht="15" customHeight="1">
      <c r="B24" s="1" t="s">
        <v>153</v>
      </c>
      <c r="C24" s="1" t="s">
        <v>149</v>
      </c>
      <c r="D24" s="1" t="s">
        <v>154</v>
      </c>
      <c r="E24" s="2">
        <v>4</v>
      </c>
      <c r="F24" s="2">
        <v>1</v>
      </c>
      <c r="I24" s="14" t="s">
        <v>162</v>
      </c>
      <c r="J24" s="15" t="s">
        <v>149</v>
      </c>
      <c r="K24" s="14" t="s">
        <v>163</v>
      </c>
      <c r="L24" s="16">
        <v>1</v>
      </c>
      <c r="M24" s="16">
        <v>0</v>
      </c>
    </row>
    <row r="25" spans="2:13" ht="15" customHeight="1">
      <c r="B25" s="1" t="s">
        <v>38</v>
      </c>
      <c r="C25" s="1" t="s">
        <v>149</v>
      </c>
      <c r="D25" s="1" t="s">
        <v>39</v>
      </c>
      <c r="E25" s="2">
        <v>2</v>
      </c>
      <c r="F25" s="2">
        <v>0</v>
      </c>
      <c r="I25" s="14" t="s">
        <v>86</v>
      </c>
      <c r="J25" s="15" t="s">
        <v>149</v>
      </c>
      <c r="K25" s="14" t="s">
        <v>87</v>
      </c>
      <c r="L25" s="16">
        <v>3</v>
      </c>
      <c r="M25" s="16">
        <v>0</v>
      </c>
    </row>
    <row r="26" spans="2:13" ht="15" customHeight="1">
      <c r="B26" s="1" t="s">
        <v>40</v>
      </c>
      <c r="C26" s="1" t="s">
        <v>149</v>
      </c>
      <c r="D26" s="1" t="s">
        <v>41</v>
      </c>
      <c r="E26" s="2">
        <v>1</v>
      </c>
      <c r="F26" s="2">
        <v>0</v>
      </c>
      <c r="I26" s="17" t="s">
        <v>88</v>
      </c>
      <c r="J26" s="18" t="s">
        <v>149</v>
      </c>
      <c r="K26" s="17" t="s">
        <v>89</v>
      </c>
      <c r="L26" s="19">
        <v>23</v>
      </c>
      <c r="M26" s="19">
        <v>6</v>
      </c>
    </row>
    <row r="27" spans="2:13" ht="15" customHeight="1">
      <c r="B27" s="1" t="s">
        <v>155</v>
      </c>
      <c r="C27" s="1" t="s">
        <v>149</v>
      </c>
      <c r="D27" s="1" t="s">
        <v>156</v>
      </c>
      <c r="E27" s="2">
        <v>4</v>
      </c>
      <c r="F27" s="2">
        <v>1</v>
      </c>
      <c r="I27" s="17" t="s">
        <v>164</v>
      </c>
      <c r="J27" s="18" t="s">
        <v>149</v>
      </c>
      <c r="K27" s="17" t="s">
        <v>165</v>
      </c>
      <c r="L27" s="19">
        <v>1</v>
      </c>
      <c r="M27" s="19">
        <v>0</v>
      </c>
    </row>
    <row r="28" spans="2:13" ht="15" customHeight="1">
      <c r="B28" s="1" t="s">
        <v>157</v>
      </c>
      <c r="C28" s="1" t="s">
        <v>149</v>
      </c>
      <c r="D28" s="1" t="s">
        <v>127</v>
      </c>
      <c r="E28" s="2">
        <v>1</v>
      </c>
      <c r="F28" s="2">
        <v>0</v>
      </c>
      <c r="I28" s="17" t="s">
        <v>90</v>
      </c>
      <c r="J28" s="18" t="s">
        <v>149</v>
      </c>
      <c r="K28" s="17" t="s">
        <v>91</v>
      </c>
      <c r="L28" s="19">
        <v>60</v>
      </c>
      <c r="M28" s="19">
        <v>18</v>
      </c>
    </row>
    <row r="29" spans="2:13" ht="15" customHeight="1">
      <c r="B29" s="1" t="s">
        <v>42</v>
      </c>
      <c r="C29" s="1" t="s">
        <v>149</v>
      </c>
      <c r="D29" s="1" t="s">
        <v>43</v>
      </c>
      <c r="E29" s="2">
        <v>1</v>
      </c>
      <c r="F29" s="2">
        <v>0</v>
      </c>
      <c r="I29" s="17" t="s">
        <v>92</v>
      </c>
      <c r="J29" s="18" t="s">
        <v>149</v>
      </c>
      <c r="K29" s="17" t="s">
        <v>93</v>
      </c>
      <c r="L29" s="19">
        <v>49</v>
      </c>
      <c r="M29" s="19">
        <v>14</v>
      </c>
    </row>
    <row r="30" spans="2:13" ht="15" customHeight="1">
      <c r="B30" s="5" t="s">
        <v>44</v>
      </c>
      <c r="C30" s="5" t="s">
        <v>149</v>
      </c>
      <c r="D30" s="5" t="s">
        <v>45</v>
      </c>
      <c r="E30" s="6">
        <v>1</v>
      </c>
      <c r="F30" s="6">
        <v>0</v>
      </c>
      <c r="I30" s="17" t="s">
        <v>94</v>
      </c>
      <c r="J30" s="18" t="s">
        <v>149</v>
      </c>
      <c r="K30" s="17" t="s">
        <v>95</v>
      </c>
      <c r="L30" s="19">
        <v>85</v>
      </c>
      <c r="M30" s="19">
        <v>25</v>
      </c>
    </row>
    <row r="31" spans="2:13" ht="15" customHeight="1">
      <c r="B31" s="5" t="s">
        <v>46</v>
      </c>
      <c r="C31" s="5" t="s">
        <v>149</v>
      </c>
      <c r="D31" s="5" t="s">
        <v>47</v>
      </c>
      <c r="E31" s="6">
        <v>1</v>
      </c>
      <c r="F31" s="6">
        <v>0</v>
      </c>
      <c r="I31" s="17" t="s">
        <v>96</v>
      </c>
      <c r="J31" s="18" t="s">
        <v>149</v>
      </c>
      <c r="K31" s="17" t="s">
        <v>97</v>
      </c>
      <c r="L31" s="19">
        <v>49</v>
      </c>
      <c r="M31" s="19">
        <v>14</v>
      </c>
    </row>
    <row r="32" spans="2:13" ht="15" customHeight="1">
      <c r="B32" s="5" t="s">
        <v>48</v>
      </c>
      <c r="C32" s="5" t="s">
        <v>149</v>
      </c>
      <c r="D32" s="5" t="s">
        <v>49</v>
      </c>
      <c r="E32" s="6">
        <v>307</v>
      </c>
      <c r="F32" s="6">
        <v>92</v>
      </c>
      <c r="I32" s="17" t="s">
        <v>166</v>
      </c>
      <c r="J32" s="18" t="s">
        <v>149</v>
      </c>
      <c r="K32" s="17" t="s">
        <v>167</v>
      </c>
      <c r="L32" s="19">
        <v>1</v>
      </c>
      <c r="M32" s="19">
        <v>0</v>
      </c>
    </row>
    <row r="33" spans="4:13" ht="15" customHeight="1">
      <c r="D33" s="13" t="s">
        <v>148</v>
      </c>
      <c r="E33" s="8">
        <f>SUM(E12:E32)</f>
        <v>778</v>
      </c>
      <c r="F33" s="8">
        <f>SUM(F12:F32)</f>
        <v>226</v>
      </c>
      <c r="I33" s="17" t="s">
        <v>98</v>
      </c>
      <c r="J33" s="18" t="s">
        <v>149</v>
      </c>
      <c r="K33" s="17" t="s">
        <v>99</v>
      </c>
      <c r="L33" s="19">
        <v>4</v>
      </c>
      <c r="M33" s="19">
        <v>1</v>
      </c>
    </row>
    <row r="34" spans="4:13" ht="15" customHeight="1">
      <c r="I34" s="17" t="s">
        <v>100</v>
      </c>
      <c r="J34" s="18" t="s">
        <v>149</v>
      </c>
      <c r="K34" s="17" t="s">
        <v>101</v>
      </c>
      <c r="L34" s="19">
        <v>9</v>
      </c>
      <c r="M34" s="19">
        <v>2</v>
      </c>
    </row>
    <row r="35" spans="4:13" ht="15" customHeight="1">
      <c r="I35" s="17" t="s">
        <v>102</v>
      </c>
      <c r="J35" s="18" t="s">
        <v>149</v>
      </c>
      <c r="K35" s="17" t="s">
        <v>103</v>
      </c>
      <c r="L35" s="19">
        <v>54</v>
      </c>
      <c r="M35" s="19">
        <v>16</v>
      </c>
    </row>
    <row r="36" spans="4:13" ht="15" customHeight="1">
      <c r="I36" s="17" t="s">
        <v>104</v>
      </c>
      <c r="J36" s="18" t="s">
        <v>149</v>
      </c>
      <c r="K36" s="17" t="s">
        <v>105</v>
      </c>
      <c r="L36" s="19">
        <v>44</v>
      </c>
      <c r="M36" s="19">
        <v>13</v>
      </c>
    </row>
    <row r="37" spans="4:13" ht="15" customHeight="1">
      <c r="I37" s="17" t="s">
        <v>106</v>
      </c>
      <c r="J37" s="18" t="s">
        <v>149</v>
      </c>
      <c r="K37" s="17" t="s">
        <v>107</v>
      </c>
      <c r="L37" s="19">
        <v>73</v>
      </c>
      <c r="M37" s="19">
        <v>21</v>
      </c>
    </row>
    <row r="38" spans="4:13" ht="15" customHeight="1">
      <c r="I38" s="17" t="s">
        <v>108</v>
      </c>
      <c r="J38" s="18" t="s">
        <v>149</v>
      </c>
      <c r="K38" s="17" t="s">
        <v>109</v>
      </c>
      <c r="L38" s="19">
        <v>113</v>
      </c>
      <c r="M38" s="19">
        <v>33</v>
      </c>
    </row>
    <row r="39" spans="4:13" ht="15" customHeight="1">
      <c r="I39" s="17" t="s">
        <v>110</v>
      </c>
      <c r="J39" s="18" t="s">
        <v>149</v>
      </c>
      <c r="K39" s="17" t="s">
        <v>111</v>
      </c>
      <c r="L39" s="19">
        <v>25</v>
      </c>
      <c r="M39" s="19">
        <v>7</v>
      </c>
    </row>
    <row r="40" spans="4:13" ht="15" customHeight="1">
      <c r="I40" s="20" t="s">
        <v>112</v>
      </c>
      <c r="J40" s="18" t="s">
        <v>149</v>
      </c>
      <c r="K40" s="17" t="s">
        <v>113</v>
      </c>
      <c r="L40" s="19">
        <v>2</v>
      </c>
      <c r="M40" s="19">
        <v>0</v>
      </c>
    </row>
    <row r="41" spans="4:13" ht="15" customHeight="1">
      <c r="I41" s="20" t="s">
        <v>114</v>
      </c>
      <c r="J41" s="18" t="s">
        <v>149</v>
      </c>
      <c r="K41" s="17" t="s">
        <v>115</v>
      </c>
      <c r="L41" s="19">
        <v>8</v>
      </c>
      <c r="M41" s="19">
        <v>2</v>
      </c>
    </row>
    <row r="42" spans="4:13" ht="15" customHeight="1">
      <c r="I42" s="20" t="s">
        <v>116</v>
      </c>
      <c r="J42" s="18" t="s">
        <v>149</v>
      </c>
      <c r="K42" s="17" t="s">
        <v>117</v>
      </c>
      <c r="L42" s="19">
        <v>2</v>
      </c>
      <c r="M42" s="19">
        <v>0</v>
      </c>
    </row>
    <row r="43" spans="4:13" ht="15" customHeight="1">
      <c r="I43" s="20" t="s">
        <v>118</v>
      </c>
      <c r="J43" s="18" t="s">
        <v>149</v>
      </c>
      <c r="K43" s="17" t="s">
        <v>119</v>
      </c>
      <c r="L43" s="19">
        <v>4</v>
      </c>
      <c r="M43" s="19">
        <v>1</v>
      </c>
    </row>
    <row r="44" spans="4:13" ht="15" customHeight="1">
      <c r="I44" s="20" t="s">
        <v>120</v>
      </c>
      <c r="J44" s="18" t="s">
        <v>149</v>
      </c>
      <c r="K44" s="17" t="s">
        <v>121</v>
      </c>
      <c r="L44" s="19">
        <v>14</v>
      </c>
      <c r="M44" s="19">
        <v>4</v>
      </c>
    </row>
    <row r="45" spans="4:13" ht="15" customHeight="1">
      <c r="I45" s="20" t="s">
        <v>122</v>
      </c>
      <c r="J45" s="18" t="s">
        <v>149</v>
      </c>
      <c r="K45" s="17" t="s">
        <v>123</v>
      </c>
      <c r="L45" s="19">
        <v>1</v>
      </c>
      <c r="M45" s="19">
        <v>0</v>
      </c>
    </row>
    <row r="46" spans="4:13" ht="15" customHeight="1">
      <c r="I46" s="20" t="s">
        <v>124</v>
      </c>
      <c r="J46" s="18" t="s">
        <v>149</v>
      </c>
      <c r="K46" s="17" t="s">
        <v>125</v>
      </c>
      <c r="L46" s="19">
        <v>1</v>
      </c>
      <c r="M46" s="19">
        <v>0</v>
      </c>
    </row>
    <row r="47" spans="4:13" ht="15" customHeight="1">
      <c r="I47" s="20" t="s">
        <v>168</v>
      </c>
      <c r="J47" s="18" t="s">
        <v>149</v>
      </c>
      <c r="K47" s="17" t="s">
        <v>156</v>
      </c>
      <c r="L47" s="19">
        <v>1</v>
      </c>
      <c r="M47" s="19">
        <v>0</v>
      </c>
    </row>
    <row r="48" spans="4:13" ht="15" customHeight="1">
      <c r="I48" s="20" t="s">
        <v>169</v>
      </c>
      <c r="J48" s="18" t="s">
        <v>149</v>
      </c>
      <c r="K48" s="17" t="s">
        <v>170</v>
      </c>
      <c r="L48" s="19">
        <v>1</v>
      </c>
      <c r="M48" s="19">
        <v>0</v>
      </c>
    </row>
    <row r="49" spans="9:13" ht="15" customHeight="1">
      <c r="I49" s="20" t="s">
        <v>126</v>
      </c>
      <c r="J49" s="18" t="s">
        <v>149</v>
      </c>
      <c r="K49" s="17" t="s">
        <v>127</v>
      </c>
      <c r="L49" s="19">
        <v>1</v>
      </c>
      <c r="M49" s="19">
        <v>0</v>
      </c>
    </row>
    <row r="50" spans="9:13" ht="15" customHeight="1">
      <c r="I50" s="20" t="s">
        <v>128</v>
      </c>
      <c r="J50" s="18" t="s">
        <v>149</v>
      </c>
      <c r="K50" s="17" t="s">
        <v>129</v>
      </c>
      <c r="L50" s="19">
        <v>1</v>
      </c>
      <c r="M50" s="19">
        <v>0</v>
      </c>
    </row>
    <row r="51" spans="9:13" ht="15" customHeight="1">
      <c r="I51" s="20" t="s">
        <v>171</v>
      </c>
      <c r="J51" s="18" t="s">
        <v>149</v>
      </c>
      <c r="K51" s="17" t="s">
        <v>130</v>
      </c>
      <c r="L51" s="19">
        <v>15</v>
      </c>
      <c r="M51" s="19">
        <v>4</v>
      </c>
    </row>
    <row r="52" spans="9:13" ht="15" customHeight="1">
      <c r="I52" s="20" t="s">
        <v>172</v>
      </c>
      <c r="J52" s="18" t="s">
        <v>149</v>
      </c>
      <c r="K52" s="17" t="s">
        <v>131</v>
      </c>
      <c r="L52" s="19">
        <v>4</v>
      </c>
      <c r="M52" s="19">
        <v>1</v>
      </c>
    </row>
    <row r="53" spans="9:13" ht="15" customHeight="1">
      <c r="I53" s="20" t="s">
        <v>173</v>
      </c>
      <c r="J53" s="18" t="s">
        <v>149</v>
      </c>
      <c r="K53" s="17" t="s">
        <v>132</v>
      </c>
      <c r="L53" s="19">
        <v>1</v>
      </c>
      <c r="M53" s="19">
        <v>0</v>
      </c>
    </row>
    <row r="54" spans="9:13" ht="15" customHeight="1">
      <c r="I54" s="20" t="s">
        <v>174</v>
      </c>
      <c r="J54" s="18" t="s">
        <v>149</v>
      </c>
      <c r="K54" s="17" t="s">
        <v>133</v>
      </c>
      <c r="L54" s="19">
        <v>25</v>
      </c>
      <c r="M54" s="19">
        <v>7</v>
      </c>
    </row>
    <row r="55" spans="9:13" ht="15" customHeight="1">
      <c r="I55" s="20" t="s">
        <v>175</v>
      </c>
      <c r="J55" s="18" t="s">
        <v>149</v>
      </c>
      <c r="K55" s="17" t="s">
        <v>134</v>
      </c>
      <c r="L55" s="19">
        <v>41</v>
      </c>
      <c r="M55" s="19">
        <v>12</v>
      </c>
    </row>
    <row r="56" spans="9:13" ht="15" customHeight="1">
      <c r="I56" s="20" t="s">
        <v>176</v>
      </c>
      <c r="J56" s="18" t="s">
        <v>149</v>
      </c>
      <c r="K56" s="17" t="s">
        <v>135</v>
      </c>
      <c r="L56" s="19">
        <v>16</v>
      </c>
      <c r="M56" s="19">
        <v>4</v>
      </c>
    </row>
    <row r="57" spans="9:13" ht="15" customHeight="1">
      <c r="I57" s="20" t="s">
        <v>177</v>
      </c>
      <c r="J57" s="18" t="s">
        <v>149</v>
      </c>
      <c r="K57" s="17" t="s">
        <v>136</v>
      </c>
      <c r="L57" s="19">
        <v>23</v>
      </c>
      <c r="M57" s="19">
        <v>6</v>
      </c>
    </row>
    <row r="58" spans="9:13" ht="15" customHeight="1">
      <c r="I58" s="20" t="s">
        <v>178</v>
      </c>
      <c r="J58" s="18" t="s">
        <v>149</v>
      </c>
      <c r="K58" s="17" t="s">
        <v>137</v>
      </c>
      <c r="L58" s="19">
        <v>43</v>
      </c>
      <c r="M58" s="19">
        <v>12</v>
      </c>
    </row>
    <row r="59" spans="9:13" ht="15" customHeight="1">
      <c r="I59" s="20" t="s">
        <v>179</v>
      </c>
      <c r="J59" s="18" t="s">
        <v>149</v>
      </c>
      <c r="K59" s="17" t="s">
        <v>138</v>
      </c>
      <c r="L59" s="19">
        <v>69</v>
      </c>
      <c r="M59" s="19">
        <v>20</v>
      </c>
    </row>
    <row r="60" spans="9:13" ht="15" customHeight="1">
      <c r="I60" s="20" t="s">
        <v>180</v>
      </c>
      <c r="J60" s="18" t="s">
        <v>149</v>
      </c>
      <c r="K60" s="17" t="s">
        <v>139</v>
      </c>
      <c r="L60" s="19">
        <v>8</v>
      </c>
      <c r="M60" s="19">
        <v>2</v>
      </c>
    </row>
    <row r="61" spans="9:13" ht="15" customHeight="1">
      <c r="I61" s="20" t="s">
        <v>181</v>
      </c>
      <c r="J61" s="18" t="s">
        <v>149</v>
      </c>
      <c r="K61" s="17" t="s">
        <v>140</v>
      </c>
      <c r="L61" s="19">
        <v>1</v>
      </c>
      <c r="M61" s="19">
        <v>0</v>
      </c>
    </row>
    <row r="62" spans="9:13" ht="15" customHeight="1">
      <c r="I62" s="20" t="s">
        <v>182</v>
      </c>
      <c r="J62" s="18" t="s">
        <v>149</v>
      </c>
      <c r="K62" s="17" t="s">
        <v>141</v>
      </c>
      <c r="L62" s="19">
        <v>7</v>
      </c>
      <c r="M62" s="19">
        <v>2</v>
      </c>
    </row>
    <row r="63" spans="9:13" ht="15" customHeight="1">
      <c r="I63" s="20" t="s">
        <v>183</v>
      </c>
      <c r="J63" s="18" t="s">
        <v>149</v>
      </c>
      <c r="K63" s="17" t="s">
        <v>142</v>
      </c>
      <c r="L63" s="19">
        <v>15</v>
      </c>
      <c r="M63" s="19">
        <v>4</v>
      </c>
    </row>
    <row r="64" spans="9:13" ht="15" customHeight="1">
      <c r="I64" s="20" t="s">
        <v>184</v>
      </c>
      <c r="J64" s="18" t="s">
        <v>149</v>
      </c>
      <c r="K64" s="17" t="s">
        <v>143</v>
      </c>
      <c r="L64" s="19">
        <v>3</v>
      </c>
      <c r="M64" s="19">
        <v>0</v>
      </c>
    </row>
    <row r="65" spans="9:13" ht="15" customHeight="1">
      <c r="I65" s="20" t="s">
        <v>185</v>
      </c>
      <c r="J65" s="18" t="s">
        <v>149</v>
      </c>
      <c r="K65" s="17" t="s">
        <v>186</v>
      </c>
      <c r="L65" s="19">
        <v>1</v>
      </c>
      <c r="M65" s="19">
        <v>0</v>
      </c>
    </row>
    <row r="66" spans="9:13" ht="15" customHeight="1">
      <c r="I66" s="20" t="s">
        <v>187</v>
      </c>
      <c r="J66" s="18" t="s">
        <v>149</v>
      </c>
      <c r="K66" s="17" t="s">
        <v>188</v>
      </c>
      <c r="L66" s="19">
        <v>2</v>
      </c>
      <c r="M66" s="19">
        <v>0</v>
      </c>
    </row>
    <row r="67" spans="9:13" ht="15" customHeight="1">
      <c r="I67" s="20" t="s">
        <v>189</v>
      </c>
      <c r="J67" s="18" t="s">
        <v>149</v>
      </c>
      <c r="K67" s="17" t="s">
        <v>144</v>
      </c>
      <c r="L67" s="19">
        <v>1</v>
      </c>
      <c r="M67" s="19">
        <v>0</v>
      </c>
    </row>
    <row r="68" spans="9:13" ht="15" customHeight="1">
      <c r="I68" s="17" t="s">
        <v>145</v>
      </c>
      <c r="J68" s="18" t="s">
        <v>149</v>
      </c>
      <c r="K68" s="17" t="s">
        <v>146</v>
      </c>
      <c r="L68" s="19">
        <v>99</v>
      </c>
      <c r="M68" s="19">
        <v>29</v>
      </c>
    </row>
    <row r="69" spans="9:13" ht="15" customHeight="1">
      <c r="K69" s="10" t="s">
        <v>148</v>
      </c>
      <c r="L69" s="8">
        <f>SUM(L5:L68)</f>
        <v>1423</v>
      </c>
      <c r="M69" s="8">
        <f>SUM(M5:M68)</f>
        <v>395</v>
      </c>
    </row>
    <row r="70" spans="9:13" ht="15" customHeight="1"/>
    <row r="71" spans="9:13" ht="15" customHeight="1"/>
    <row r="72" spans="9:13" ht="15" customHeight="1"/>
    <row r="73" spans="9:13" ht="15" customHeight="1"/>
  </sheetData>
  <mergeCells count="1">
    <mergeCell ref="E1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antonazzo</dc:creator>
  <cp:lastModifiedBy>antonio antonazzo</cp:lastModifiedBy>
  <dcterms:created xsi:type="dcterms:W3CDTF">2023-11-16T09:40:15Z</dcterms:created>
  <dcterms:modified xsi:type="dcterms:W3CDTF">2023-11-16T10:46:00Z</dcterms:modified>
</cp:coreProperties>
</file>